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275" windowHeight="8445" activeTab="0"/>
  </bookViews>
  <sheets>
    <sheet name="oferta" sheetId="1" r:id="rId1"/>
  </sheets>
  <definedNames>
    <definedName name="_xlnm.Print_Area" localSheetId="0">'oferta'!$A$1:$P$23</definedName>
  </definedNames>
  <calcPr fullCalcOnLoad="1"/>
</workbook>
</file>

<file path=xl/sharedStrings.xml><?xml version="1.0" encoding="utf-8"?>
<sst xmlns="http://schemas.openxmlformats.org/spreadsheetml/2006/main" count="28" uniqueCount="24">
  <si>
    <t>TOTAL LEI (FARA T.V.A.)</t>
  </si>
  <si>
    <t>NR. BUC.</t>
  </si>
  <si>
    <t>LEI/ buc.</t>
  </si>
  <si>
    <t>Euro/buc</t>
  </si>
  <si>
    <t>Pret unitar</t>
  </si>
  <si>
    <t>Valoare totala</t>
  </si>
  <si>
    <t>Euro</t>
  </si>
  <si>
    <t>LEI</t>
  </si>
  <si>
    <t xml:space="preserve">1 Euro </t>
  </si>
  <si>
    <t>INSTALATIE/LOCATIE</t>
  </si>
  <si>
    <t>SERVICE INSTALATII SI ECHIPAMENTE  SEMNALE ACCES MUNICIPIU SI PASAJ PIETRICICA</t>
  </si>
  <si>
    <t xml:space="preserve">INSTALATIE ELECTRICA SEMNAL ACCES ORAS DINSPRE ROMAN                                                                                                </t>
  </si>
  <si>
    <t xml:space="preserve">INSTALATIE ELECTRICA SEMNAL ACCES ORAS DINSPRE BACAU                                                                                                </t>
  </si>
  <si>
    <t xml:space="preserve">INSTALATIE ELECTRICA SEMNAL ACCES ORAS DINSPRE BICAZ                                                                                                </t>
  </si>
  <si>
    <t xml:space="preserve">INSTALATIE ELECTRICA SEMNAL ACCES ORAS DINSPRE TG NEAMT                                                                                               </t>
  </si>
  <si>
    <t>INSTALATIE ELECTRICA ILUMINAT PASAJ PIETONAL PIETRICICA</t>
  </si>
  <si>
    <t>FORMULAR OFERTA</t>
  </si>
  <si>
    <t>X</t>
  </si>
  <si>
    <t>Anexa 1</t>
  </si>
  <si>
    <t>Sef birou GC</t>
  </si>
  <si>
    <t>Intocmit,</t>
  </si>
  <si>
    <t>ing. C Curalariu</t>
  </si>
  <si>
    <t>ing. M. Macovei</t>
  </si>
  <si>
    <r>
      <t xml:space="preserve"> </t>
    </r>
    <r>
      <rPr>
        <sz val="10"/>
        <rFont val="Times New Roman"/>
        <family val="1"/>
      </rPr>
      <t>SGCI/Ds.XI.A.8/ 2 ex./ M.M./M.M./ 26.03.2018</t>
    </r>
    <r>
      <rPr>
        <sz val="12"/>
        <rFont val="Times New Roman"/>
        <family val="1"/>
      </rPr>
      <t xml:space="preserve">             </t>
    </r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</si>
</sst>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7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4" fontId="9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1" fillId="0" borderId="2" xfId="0" applyFont="1" applyBorder="1" applyAlignment="1">
      <alignment horizontal="left" vertical="distributed"/>
    </xf>
    <xf numFmtId="0" fontId="5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14" fontId="0" fillId="0" borderId="0" xfId="0" applyNumberFormat="1" applyAlignment="1">
      <alignment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4" fontId="9" fillId="0" borderId="5" xfId="0" applyNumberFormat="1" applyFont="1" applyBorder="1" applyAlignment="1">
      <alignment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4" fontId="13" fillId="0" borderId="8" xfId="0" applyNumberFormat="1" applyFont="1" applyBorder="1" applyAlignment="1">
      <alignment/>
    </xf>
    <xf numFmtId="0" fontId="13" fillId="0" borderId="8" xfId="0" applyFont="1" applyBorder="1" applyAlignment="1">
      <alignment/>
    </xf>
    <xf numFmtId="4" fontId="13" fillId="0" borderId="9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4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4" fontId="13" fillId="0" borderId="12" xfId="0" applyNumberFormat="1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4" fontId="13" fillId="0" borderId="2" xfId="0" applyNumberFormat="1" applyFont="1" applyBorder="1" applyAlignment="1">
      <alignment/>
    </xf>
    <xf numFmtId="0" fontId="13" fillId="0" borderId="2" xfId="0" applyFont="1" applyBorder="1" applyAlignment="1">
      <alignment/>
    </xf>
    <xf numFmtId="4" fontId="13" fillId="0" borderId="3" xfId="0" applyNumberFormat="1" applyFont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distributed"/>
    </xf>
    <xf numFmtId="0" fontId="1" fillId="0" borderId="16" xfId="0" applyFont="1" applyBorder="1" applyAlignment="1">
      <alignment horizontal="center" vertical="distributed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3" fillId="0" borderId="8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13" fillId="0" borderId="30" xfId="0" applyFont="1" applyBorder="1" applyAlignment="1">
      <alignment horizontal="left"/>
    </xf>
    <xf numFmtId="0" fontId="13" fillId="0" borderId="3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3"/>
  <sheetViews>
    <sheetView tabSelected="1" view="pageBreakPreview" zoomScale="75" zoomScaleNormal="75" zoomScaleSheetLayoutView="75" workbookViewId="0" topLeftCell="A1">
      <selection activeCell="I21" sqref="I21"/>
    </sheetView>
  </sheetViews>
  <sheetFormatPr defaultColWidth="9.140625" defaultRowHeight="12.75"/>
  <cols>
    <col min="1" max="1" width="4.57421875" style="0" customWidth="1"/>
    <col min="11" max="11" width="13.7109375" style="0" customWidth="1"/>
    <col min="12" max="12" width="5.8515625" style="0" customWidth="1"/>
    <col min="13" max="13" width="11.00390625" style="0" customWidth="1"/>
    <col min="14" max="14" width="12.140625" style="0" customWidth="1"/>
    <col min="15" max="15" width="12.28125" style="0" customWidth="1"/>
    <col min="16" max="16" width="13.00390625" style="0" customWidth="1"/>
  </cols>
  <sheetData>
    <row r="3" ht="12.75">
      <c r="O3" t="s">
        <v>18</v>
      </c>
    </row>
    <row r="4" spans="5:11" ht="17.25" customHeight="1">
      <c r="E4" s="36" t="s">
        <v>16</v>
      </c>
      <c r="F4" s="36"/>
      <c r="G4" s="36"/>
      <c r="H4" s="36"/>
      <c r="I4" s="36"/>
      <c r="J4" s="36"/>
      <c r="K4" s="36"/>
    </row>
    <row r="5" spans="2:15" ht="17.25" customHeight="1">
      <c r="B5" s="37" t="s">
        <v>10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"/>
    </row>
    <row r="6" spans="4:13" ht="29.25" customHeight="1" thickBot="1">
      <c r="D6" s="3"/>
      <c r="E6" s="3"/>
      <c r="F6" s="3"/>
      <c r="G6" s="3"/>
      <c r="H6" s="3"/>
      <c r="I6" s="3">
        <v>2018</v>
      </c>
      <c r="J6" s="3"/>
      <c r="K6" s="3"/>
      <c r="L6" s="3"/>
      <c r="M6" s="3"/>
    </row>
    <row r="7" spans="1:16" ht="17.25" customHeight="1">
      <c r="A7" s="40" t="s">
        <v>9</v>
      </c>
      <c r="B7" s="41"/>
      <c r="C7" s="41"/>
      <c r="D7" s="41"/>
      <c r="E7" s="41"/>
      <c r="F7" s="41"/>
      <c r="G7" s="41"/>
      <c r="H7" s="41"/>
      <c r="I7" s="41"/>
      <c r="J7" s="41"/>
      <c r="K7" s="42"/>
      <c r="L7" s="38" t="s">
        <v>1</v>
      </c>
      <c r="M7" s="46" t="s">
        <v>4</v>
      </c>
      <c r="N7" s="47"/>
      <c r="O7" s="50" t="s">
        <v>5</v>
      </c>
      <c r="P7" s="51"/>
    </row>
    <row r="8" spans="1:16" ht="17.25" customHeight="1">
      <c r="A8" s="43"/>
      <c r="B8" s="44"/>
      <c r="C8" s="44"/>
      <c r="D8" s="44"/>
      <c r="E8" s="44"/>
      <c r="F8" s="44"/>
      <c r="G8" s="44"/>
      <c r="H8" s="44"/>
      <c r="I8" s="44"/>
      <c r="J8" s="44"/>
      <c r="K8" s="45"/>
      <c r="L8" s="39"/>
      <c r="M8" s="48"/>
      <c r="N8" s="49"/>
      <c r="O8" s="52"/>
      <c r="P8" s="53"/>
    </row>
    <row r="9" spans="1:16" ht="15" customHeight="1" thickBot="1">
      <c r="A9" s="43"/>
      <c r="B9" s="44"/>
      <c r="C9" s="44"/>
      <c r="D9" s="44"/>
      <c r="E9" s="44"/>
      <c r="F9" s="44"/>
      <c r="G9" s="44"/>
      <c r="H9" s="44"/>
      <c r="I9" s="44"/>
      <c r="J9" s="44"/>
      <c r="K9" s="45"/>
      <c r="L9" s="39"/>
      <c r="M9" s="11" t="s">
        <v>3</v>
      </c>
      <c r="N9" s="12" t="s">
        <v>2</v>
      </c>
      <c r="O9" s="12" t="s">
        <v>6</v>
      </c>
      <c r="P9" s="13" t="s">
        <v>7</v>
      </c>
    </row>
    <row r="10" spans="1:16" ht="16.5" customHeight="1">
      <c r="A10" s="19">
        <v>1</v>
      </c>
      <c r="B10" s="56" t="s">
        <v>11</v>
      </c>
      <c r="C10" s="56"/>
      <c r="D10" s="56"/>
      <c r="E10" s="56"/>
      <c r="F10" s="56"/>
      <c r="G10" s="56"/>
      <c r="H10" s="56"/>
      <c r="I10" s="56"/>
      <c r="J10" s="56"/>
      <c r="K10" s="56"/>
      <c r="L10" s="20">
        <v>1</v>
      </c>
      <c r="M10" s="20" t="s">
        <v>17</v>
      </c>
      <c r="N10" s="21" t="e">
        <f>O17*M10</f>
        <v>#VALUE!</v>
      </c>
      <c r="O10" s="22" t="e">
        <f>L10*M10</f>
        <v>#VALUE!</v>
      </c>
      <c r="P10" s="23" t="e">
        <f>L10*N10</f>
        <v>#VALUE!</v>
      </c>
    </row>
    <row r="11" spans="1:16" ht="16.5" customHeight="1">
      <c r="A11" s="24">
        <v>2</v>
      </c>
      <c r="B11" s="57" t="s">
        <v>12</v>
      </c>
      <c r="C11" s="57"/>
      <c r="D11" s="57"/>
      <c r="E11" s="57"/>
      <c r="F11" s="57"/>
      <c r="G11" s="57"/>
      <c r="H11" s="57"/>
      <c r="I11" s="57"/>
      <c r="J11" s="57"/>
      <c r="K11" s="57"/>
      <c r="L11" s="25">
        <v>1</v>
      </c>
      <c r="M11" s="25" t="s">
        <v>17</v>
      </c>
      <c r="N11" s="26" t="e">
        <f>O17*M11</f>
        <v>#VALUE!</v>
      </c>
      <c r="O11" s="27" t="e">
        <f>L11*M11</f>
        <v>#VALUE!</v>
      </c>
      <c r="P11" s="28" t="e">
        <f>L11*N11</f>
        <v>#VALUE!</v>
      </c>
    </row>
    <row r="12" spans="1:16" ht="16.5" customHeight="1">
      <c r="A12" s="24">
        <v>3</v>
      </c>
      <c r="B12" s="57" t="s">
        <v>13</v>
      </c>
      <c r="C12" s="57"/>
      <c r="D12" s="57"/>
      <c r="E12" s="57"/>
      <c r="F12" s="57"/>
      <c r="G12" s="57"/>
      <c r="H12" s="57"/>
      <c r="I12" s="57"/>
      <c r="J12" s="57"/>
      <c r="K12" s="57"/>
      <c r="L12" s="25">
        <v>1</v>
      </c>
      <c r="M12" s="25" t="s">
        <v>17</v>
      </c>
      <c r="N12" s="26" t="e">
        <f>O17*M12</f>
        <v>#VALUE!</v>
      </c>
      <c r="O12" s="27" t="e">
        <f>L12*M12</f>
        <v>#VALUE!</v>
      </c>
      <c r="P12" s="28" t="e">
        <f>L12*N12</f>
        <v>#VALUE!</v>
      </c>
    </row>
    <row r="13" spans="1:16" ht="16.5" customHeight="1">
      <c r="A13" s="24">
        <v>4</v>
      </c>
      <c r="B13" s="57" t="s">
        <v>14</v>
      </c>
      <c r="C13" s="57"/>
      <c r="D13" s="57"/>
      <c r="E13" s="57"/>
      <c r="F13" s="57"/>
      <c r="G13" s="57"/>
      <c r="H13" s="57"/>
      <c r="I13" s="57"/>
      <c r="J13" s="57"/>
      <c r="K13" s="57"/>
      <c r="L13" s="25">
        <v>1</v>
      </c>
      <c r="M13" s="25" t="s">
        <v>17</v>
      </c>
      <c r="N13" s="26" t="e">
        <f>O17*M13</f>
        <v>#VALUE!</v>
      </c>
      <c r="O13" s="27" t="e">
        <f>L13*M13</f>
        <v>#VALUE!</v>
      </c>
      <c r="P13" s="28" t="e">
        <f>L13*N13</f>
        <v>#VALUE!</v>
      </c>
    </row>
    <row r="14" spans="1:16" ht="16.5" customHeight="1" thickBot="1">
      <c r="A14" s="29">
        <v>5</v>
      </c>
      <c r="B14" s="58" t="s">
        <v>15</v>
      </c>
      <c r="C14" s="59"/>
      <c r="D14" s="59"/>
      <c r="E14" s="59"/>
      <c r="F14" s="59"/>
      <c r="G14" s="59"/>
      <c r="H14" s="59"/>
      <c r="I14" s="59"/>
      <c r="J14" s="59"/>
      <c r="K14" s="60"/>
      <c r="L14" s="30">
        <v>1</v>
      </c>
      <c r="M14" s="31" t="s">
        <v>17</v>
      </c>
      <c r="N14" s="32" t="e">
        <f>O17*M14</f>
        <v>#VALUE!</v>
      </c>
      <c r="O14" s="33" t="e">
        <f>L14*M14</f>
        <v>#VALUE!</v>
      </c>
      <c r="P14" s="34" t="e">
        <f>L14*N14</f>
        <v>#VALUE!</v>
      </c>
    </row>
    <row r="15" spans="1:16" ht="18.75" thickBot="1">
      <c r="A15" s="54" t="s">
        <v>0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14"/>
      <c r="M15" s="17">
        <f>SUM(M10:M14)</f>
        <v>0</v>
      </c>
      <c r="N15" s="18" t="e">
        <f>SUM(N10:N14)</f>
        <v>#VALUE!</v>
      </c>
      <c r="O15" s="16" t="e">
        <f>SUM(O10:O14)</f>
        <v>#VALUE!</v>
      </c>
      <c r="P15" s="4" t="e">
        <f>SUM(P10:P14)</f>
        <v>#VALUE!</v>
      </c>
    </row>
    <row r="16" spans="1:16" ht="18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8"/>
      <c r="M16" s="8"/>
      <c r="N16" s="9"/>
      <c r="O16" s="10"/>
      <c r="P16" s="7"/>
    </row>
    <row r="17" spans="3:15" ht="12.75">
      <c r="C17" s="2"/>
      <c r="N17" t="s">
        <v>8</v>
      </c>
      <c r="O17">
        <v>4.6651</v>
      </c>
    </row>
    <row r="18" ht="12.75">
      <c r="N18" s="15">
        <v>43180</v>
      </c>
    </row>
    <row r="20" spans="3:15" ht="15.75">
      <c r="C20" s="5"/>
      <c r="E20" t="s">
        <v>19</v>
      </c>
      <c r="O20" t="s">
        <v>20</v>
      </c>
    </row>
    <row r="21" spans="2:15" ht="15.75">
      <c r="B21" s="5"/>
      <c r="E21" t="s">
        <v>21</v>
      </c>
      <c r="O21" s="1" t="s">
        <v>22</v>
      </c>
    </row>
    <row r="23" ht="15.75">
      <c r="C23" s="35" t="s">
        <v>23</v>
      </c>
    </row>
  </sheetData>
  <mergeCells count="12">
    <mergeCell ref="O7:P8"/>
    <mergeCell ref="A15:K15"/>
    <mergeCell ref="B10:K10"/>
    <mergeCell ref="B11:K11"/>
    <mergeCell ref="B12:K12"/>
    <mergeCell ref="B13:K13"/>
    <mergeCell ref="B14:K14"/>
    <mergeCell ref="E4:K4"/>
    <mergeCell ref="B5:N5"/>
    <mergeCell ref="L7:L9"/>
    <mergeCell ref="A7:K9"/>
    <mergeCell ref="M7:N8"/>
  </mergeCells>
  <printOptions/>
  <pageMargins left="0.33" right="0.38" top="0.5" bottom="0.53" header="0.5" footer="0.34"/>
  <pageSetup horizontalDpi="600" verticalDpi="600" orientation="landscape" paperSize="9" scale="90" r:id="rId1"/>
  <colBreaks count="1" manualBreakCount="1">
    <brk id="16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marcel.macovei</cp:lastModifiedBy>
  <cp:lastPrinted>2018-03-26T12:05:22Z</cp:lastPrinted>
  <dcterms:created xsi:type="dcterms:W3CDTF">2009-01-23T12:00:17Z</dcterms:created>
  <dcterms:modified xsi:type="dcterms:W3CDTF">2018-03-26T12:06:44Z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