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0"/>
  </bookViews>
  <sheets>
    <sheet name="22.04.2021" sheetId="1" r:id="rId1"/>
    <sheet name="23.04.2021 " sheetId="2" r:id="rId2"/>
  </sheets>
  <definedNames/>
  <calcPr fullCalcOnLoad="1"/>
</workbook>
</file>

<file path=xl/sharedStrings.xml><?xml version="1.0" encoding="utf-8"?>
<sst xmlns="http://schemas.openxmlformats.org/spreadsheetml/2006/main" count="153" uniqueCount="89">
  <si>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</si>
  <si>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</si>
  <si>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</si>
  <si>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</si>
  <si>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</si>
  <si>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</si>
  <si>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</si>
  <si>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</si>
  <si>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BUNURI SI SERVICII</t>
  </si>
  <si>
    <t>Nr. crt.</t>
  </si>
  <si>
    <t>CHELTUIELI PERSONAL</t>
  </si>
  <si>
    <t>TRANSFERURI</t>
  </si>
  <si>
    <t>Municipiul Piatra Neamț</t>
  </si>
  <si>
    <t>Direcția Economică</t>
  </si>
  <si>
    <t>SC Publiserv SA</t>
  </si>
  <si>
    <t xml:space="preserve">Investiții </t>
  </si>
  <si>
    <t>SC Ramses SRL</t>
  </si>
  <si>
    <t>CCAT Solution Grup</t>
  </si>
  <si>
    <t>Orange România SA</t>
  </si>
  <si>
    <t>SC Mondoterm SRL</t>
  </si>
  <si>
    <t>DATA PLĂȚII</t>
  </si>
  <si>
    <t>Direcția Silvică Neamț</t>
  </si>
  <si>
    <t>Agenția Națională a Locuințelor</t>
  </si>
  <si>
    <t>Factura număr 4894907/30.03.2021-plată parțială lucrări de deszăpezire luna februarie 2021</t>
  </si>
  <si>
    <t>plăților efectuate în perioada 22.04.2021</t>
  </si>
  <si>
    <t>SC Parking SA</t>
  </si>
  <si>
    <t xml:space="preserve">Compania Județeană APA SERV </t>
  </si>
  <si>
    <t>Factura număr 21012445/06.04.2021-consum apă Strada Cuejdi, nr.1B</t>
  </si>
  <si>
    <t>Factura număr 21012444/06.04.2021-consum apă Strada Ștefan cel Mare, nr. 67</t>
  </si>
  <si>
    <t>Factura număr 21012442/06.04.2021-consum apă Piața 22 Decembrie nr. 16</t>
  </si>
  <si>
    <t>Factura număr 195/01.04.2021-administrarea pădurii</t>
  </si>
  <si>
    <t>SC Topoprest SRL</t>
  </si>
  <si>
    <t>Factura număr 2706/25.03.2021-documentații cadastrale pentru imobile aparținând municipiului Piatra Neamț</t>
  </si>
  <si>
    <t>Factura număr 2705/25.03.2021-documentații cadastrale de prima înscriere pentru imobile aparținând municipiului Piatra Neamț</t>
  </si>
  <si>
    <t>Factura număr 1853/31.03.2021-service rețea semafoare</t>
  </si>
  <si>
    <t>Factura număr 1854/31.03.2021-piese de schimb/reparații semafoare</t>
  </si>
  <si>
    <t>SC Brantner Servicii Ecologice</t>
  </si>
  <si>
    <t>Factura număr 1261759/31.03.2021-colectat,transport deșeuri Mall Forum Center, Piața Centrală</t>
  </si>
  <si>
    <t>B&amp;B Telecomunicații S.R.L</t>
  </si>
  <si>
    <t>Factura număr 1261760/31.03.2021-colectat,transportat, depozitat deșeuri domeniul public</t>
  </si>
  <si>
    <t>Factura număr 1851/31.03.2021-service rețele electrice luna martie 2021</t>
  </si>
  <si>
    <t>Factura număr 1852/31.03.2021-piese schimb rețele electrice</t>
  </si>
  <si>
    <t>Factura număr 21012452/06.04.2021-consum apă Centru de informare turistică</t>
  </si>
  <si>
    <t>Factura număr 21012443/06.04.2021-consum apă Strada Ștefan cel Mare nr. 6-8</t>
  </si>
  <si>
    <t>Factura număr 1261761/31.03.2021-colectat,transportat,depozitat deșeuri Primărie</t>
  </si>
  <si>
    <t>Centrul Medical Sf. Elena</t>
  </si>
  <si>
    <t>Factura număr 3440/07.04.2021-servicii medicale</t>
  </si>
  <si>
    <t>SC RDS&amp;RDS S.R.L</t>
  </si>
  <si>
    <t>Factura număr 29682800/06.04.2021-abonament cablu tv</t>
  </si>
  <si>
    <t>Advanced Software Company SRL</t>
  </si>
  <si>
    <t>Factura număr 9/03.04.2021-mentenanță hardware sistem informatic integrat rezultat în urma proiectelor</t>
  </si>
  <si>
    <t>Factura număr 21012838/08.04.2021-consum apă ISU luna martie 2021</t>
  </si>
  <si>
    <t>Telekom România Communication</t>
  </si>
  <si>
    <t>Expert Cont S.R.L</t>
  </si>
  <si>
    <t>Business Analysis&amp; Strategy Consulting</t>
  </si>
  <si>
    <t>Factura număr210305012981/01.04.2021-servicii internet  infochioșcuri luna martie 2020</t>
  </si>
  <si>
    <t>Factura număr210305141865/01.04.2021-abonament SVSU luna martie 2021</t>
  </si>
  <si>
    <t>SC SOS Security SRL</t>
  </si>
  <si>
    <t>Factura număr 4915/24.03.2021-camera video sursa cablaj</t>
  </si>
  <si>
    <t>Factura număr 21012443/06.04.2021 -plată parțială consum apă Sala Polivalentă</t>
  </si>
  <si>
    <t>Factura număr 21012463/06.04.2021 -consum apă Strada Borzoghean</t>
  </si>
  <si>
    <t>Factura număr 21012451/06.04.2021 -consum apă Strada Ape minerale</t>
  </si>
  <si>
    <t>Factura număr 21012447/06.04.2021-consum apă cișmea Curtea Domnească</t>
  </si>
  <si>
    <t>Factura număr 21012448/06.04.2021 -consum apă Aleea Tineretului</t>
  </si>
  <si>
    <t>Factura număr 21012464/06.04.2021-consum apă gazon Strada Ștefan cel mare nr.1</t>
  </si>
  <si>
    <t>Factura număr 1261768/31.03.2021-colectat,transportat,depozitat deșeuri Ștrand municipal</t>
  </si>
  <si>
    <t>Factura număr 1261769/31.03.2021-colectat,transportat,depozitat deșeuri Stadion municipal</t>
  </si>
  <si>
    <t>Factura număr 21012446/06.04.2021-consum apă wc Pasaj și rezervă incendiu</t>
  </si>
  <si>
    <t>Cronos Consulting</t>
  </si>
  <si>
    <t>Factura număr 9875800/27.03.2021-servicii telefonie</t>
  </si>
  <si>
    <t>Restituit rate A.N.L luna martie 2021</t>
  </si>
  <si>
    <t>Factura număr 23606/31.03.2021-router/licență Full UTM-sisteme și echipamente informatice</t>
  </si>
  <si>
    <t>Factura număr 230/07.04.2021- servicii de consultanță în management de proiect, cod SMIS 127872</t>
  </si>
  <si>
    <t>Factura număr 1042/12.04.2021 -servicii consultanță management proiect cod SMIS 126607</t>
  </si>
  <si>
    <t>Factura număr 13669/01.04.2021-servicii de consultanță în management proiect cod SMIS 126608</t>
  </si>
  <si>
    <t>Factura număr 4875/09.04.2021- servicii de audit financiar proiect cod SMIS 128040</t>
  </si>
  <si>
    <t>Factura număr 25983/01.04.2021-concesiune teren</t>
  </si>
  <si>
    <t>plăților efectuate în perioada 23.04.2021</t>
  </si>
  <si>
    <t>Factura număr 1044/13.04.2021 -servicii consultanță management proiect cod SMIS 126609</t>
  </si>
  <si>
    <t>Factura număr 5188/16.04.2021-2% cerere de plată proiect cod SMIS 126467</t>
  </si>
  <si>
    <t>Factura număr 5191/16.04.2021-2% cerere de plată proiect cod SMIS 127872</t>
  </si>
  <si>
    <t>Factura număr 5190/21.04.2021 -2% cerere de plată proiect  cod SMIS 127870</t>
  </si>
  <si>
    <t>Factura număr 5189/16.04.2021-2% cerere de plată  proiect  cod SMIS 127871</t>
  </si>
  <si>
    <t>CEC număr 24/22.04.2021 -onorariu curator desemnat în cauza civilă nr. 6949/279/2020</t>
  </si>
  <si>
    <t>CEC număr 24 /22.04.2021-rovigneta auto</t>
  </si>
  <si>
    <t>SC Cronos Consulting SRL</t>
  </si>
  <si>
    <t>ȘI SERVICII</t>
  </si>
  <si>
    <t>BUNURI</t>
  </si>
  <si>
    <t>Nr. Crt.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</si>
</sst>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 quotePrefix="1">
      <alignment horizontal="center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14" fontId="45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 quotePrefix="1">
      <alignment horizontal="center" vertical="center"/>
    </xf>
    <xf numFmtId="4" fontId="9" fillId="33" borderId="11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14" fontId="45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4" fontId="45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vertical="center"/>
    </xf>
    <xf numFmtId="0" fontId="45" fillId="33" borderId="10" xfId="0" applyFont="1" applyFill="1" applyBorder="1" applyAlignment="1">
      <alignment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1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14" fontId="0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quotePrefix="1">
      <alignment horizontal="center"/>
    </xf>
    <xf numFmtId="4" fontId="4" fillId="33" borderId="11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left" wrapText="1"/>
    </xf>
    <xf numFmtId="0" fontId="47" fillId="33" borderId="11" xfId="0" applyFont="1" applyFill="1" applyBorder="1" applyAlignment="1">
      <alignment horizontal="center" wrapText="1"/>
    </xf>
    <xf numFmtId="14" fontId="41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7">
      <selection activeCell="C9" sqref="C9"/>
    </sheetView>
  </sheetViews>
  <sheetFormatPr defaultColWidth="9.140625" defaultRowHeight="15"/>
  <cols>
    <col min="1" max="1" width="7.00390625" style="3" customWidth="1"/>
    <col min="2" max="2" width="13.7109375" style="3" customWidth="1"/>
    <col min="3" max="3" width="35.421875" style="3" customWidth="1"/>
    <col min="4" max="4" width="113.7109375" style="8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20" customFormat="1" ht="15">
      <c r="A1" s="18" t="s">
        <v>12</v>
      </c>
      <c r="B1" s="18"/>
      <c r="C1" s="18"/>
      <c r="D1" s="73"/>
      <c r="E1" s="25"/>
      <c r="F1" s="19"/>
    </row>
    <row r="2" spans="1:5" ht="15">
      <c r="A2" s="67" t="s">
        <v>13</v>
      </c>
      <c r="B2" s="67"/>
      <c r="C2" s="67"/>
      <c r="D2" s="67"/>
      <c r="E2" s="4"/>
    </row>
    <row r="3" spans="1:5" ht="15">
      <c r="A3" s="68" t="s">
        <v>0</v>
      </c>
      <c r="B3" s="68"/>
      <c r="C3" s="68"/>
      <c r="D3" s="68"/>
      <c r="E3" s="4"/>
    </row>
    <row r="4" spans="1:5" ht="12" customHeight="1">
      <c r="A4" s="68" t="s">
        <v>24</v>
      </c>
      <c r="B4" s="68"/>
      <c r="C4" s="68"/>
      <c r="D4" s="68"/>
      <c r="E4" s="4"/>
    </row>
    <row r="5" spans="1:5" ht="12" customHeight="1">
      <c r="A5" s="25"/>
      <c r="B5" s="25"/>
      <c r="C5" s="25"/>
      <c r="D5" s="74"/>
      <c r="E5" s="4"/>
    </row>
    <row r="6" spans="1:5" ht="12" customHeight="1">
      <c r="A6" s="69" t="s">
        <v>10</v>
      </c>
      <c r="B6" s="69"/>
      <c r="C6" s="5"/>
      <c r="D6" s="75"/>
      <c r="E6" s="6"/>
    </row>
    <row r="7" spans="1:5" ht="12" customHeight="1">
      <c r="A7" s="7" t="s">
        <v>9</v>
      </c>
      <c r="B7" s="7" t="s">
        <v>1</v>
      </c>
      <c r="C7" s="7" t="s">
        <v>2</v>
      </c>
      <c r="D7" s="76" t="s">
        <v>3</v>
      </c>
      <c r="E7" s="7" t="s">
        <v>20</v>
      </c>
    </row>
    <row r="8" spans="1:5" ht="12" customHeight="1">
      <c r="A8" s="8">
        <v>1</v>
      </c>
      <c r="B8" s="84"/>
      <c r="C8" s="85"/>
      <c r="D8" s="86"/>
      <c r="E8" s="9"/>
    </row>
    <row r="9" spans="1:5" ht="12" customHeight="1">
      <c r="A9" s="89"/>
      <c r="B9" s="90"/>
      <c r="C9" s="91"/>
      <c r="D9" s="92"/>
      <c r="E9" s="93"/>
    </row>
    <row r="10" spans="1:5" ht="12" customHeight="1">
      <c r="A10" s="87"/>
      <c r="B10" s="96" t="s">
        <v>87</v>
      </c>
      <c r="C10" s="95" t="s">
        <v>86</v>
      </c>
      <c r="D10" s="88"/>
      <c r="E10" s="87"/>
    </row>
    <row r="11" spans="1:5" ht="12" customHeight="1">
      <c r="A11" s="94" t="s">
        <v>88</v>
      </c>
      <c r="B11" s="13" t="s">
        <v>1</v>
      </c>
      <c r="C11" s="14" t="s">
        <v>2</v>
      </c>
      <c r="D11" s="12" t="s">
        <v>3</v>
      </c>
      <c r="E11" s="14" t="s">
        <v>20</v>
      </c>
    </row>
    <row r="12" spans="1:5" ht="15">
      <c r="A12" s="8">
        <v>1</v>
      </c>
      <c r="B12" s="22">
        <v>1728.83</v>
      </c>
      <c r="C12" s="58" t="s">
        <v>26</v>
      </c>
      <c r="D12" s="78" t="s">
        <v>27</v>
      </c>
      <c r="E12" s="59">
        <v>44308</v>
      </c>
    </row>
    <row r="13" spans="1:5" ht="15.75" customHeight="1">
      <c r="A13" s="8">
        <v>2</v>
      </c>
      <c r="B13" s="22">
        <v>4932.8</v>
      </c>
      <c r="C13" s="58" t="s">
        <v>26</v>
      </c>
      <c r="D13" s="78" t="s">
        <v>28</v>
      </c>
      <c r="E13" s="59">
        <v>44308</v>
      </c>
    </row>
    <row r="14" spans="1:5" ht="15.75" customHeight="1">
      <c r="A14" s="8">
        <v>3</v>
      </c>
      <c r="B14" s="22">
        <v>544.96</v>
      </c>
      <c r="C14" s="58" t="s">
        <v>26</v>
      </c>
      <c r="D14" s="78" t="s">
        <v>29</v>
      </c>
      <c r="E14" s="59">
        <v>44308</v>
      </c>
    </row>
    <row r="15" spans="1:5" ht="17.25" customHeight="1">
      <c r="A15" s="8">
        <v>4</v>
      </c>
      <c r="B15" s="22">
        <v>122.94</v>
      </c>
      <c r="C15" s="58" t="s">
        <v>26</v>
      </c>
      <c r="D15" s="78" t="s">
        <v>67</v>
      </c>
      <c r="E15" s="59">
        <v>44308</v>
      </c>
    </row>
    <row r="16" spans="1:5" ht="15.75" customHeight="1">
      <c r="A16" s="8">
        <v>5</v>
      </c>
      <c r="B16" s="22">
        <v>9.39</v>
      </c>
      <c r="C16" s="58" t="s">
        <v>26</v>
      </c>
      <c r="D16" s="78" t="s">
        <v>42</v>
      </c>
      <c r="E16" s="59">
        <v>44308</v>
      </c>
    </row>
    <row r="17" spans="1:5" ht="17.25" customHeight="1">
      <c r="A17" s="8">
        <v>6</v>
      </c>
      <c r="B17" s="22">
        <v>1174.48</v>
      </c>
      <c r="C17" s="58" t="s">
        <v>26</v>
      </c>
      <c r="D17" s="78" t="s">
        <v>43</v>
      </c>
      <c r="E17" s="59">
        <v>44308</v>
      </c>
    </row>
    <row r="18" spans="1:5" ht="15.75" customHeight="1">
      <c r="A18" s="8">
        <v>7</v>
      </c>
      <c r="B18" s="22">
        <v>22.6</v>
      </c>
      <c r="C18" s="58" t="s">
        <v>26</v>
      </c>
      <c r="D18" s="78" t="s">
        <v>51</v>
      </c>
      <c r="E18" s="59">
        <v>44308</v>
      </c>
    </row>
    <row r="19" spans="1:5" ht="18" customHeight="1">
      <c r="A19" s="8">
        <v>8</v>
      </c>
      <c r="B19" s="22">
        <v>1665.45</v>
      </c>
      <c r="C19" s="58" t="s">
        <v>26</v>
      </c>
      <c r="D19" s="79" t="s">
        <v>64</v>
      </c>
      <c r="E19" s="59">
        <v>44308</v>
      </c>
    </row>
    <row r="20" spans="1:5" ht="15.75" customHeight="1">
      <c r="A20" s="8">
        <v>9</v>
      </c>
      <c r="B20" s="22">
        <v>1071.12</v>
      </c>
      <c r="C20" s="58" t="s">
        <v>26</v>
      </c>
      <c r="D20" s="79" t="s">
        <v>63</v>
      </c>
      <c r="E20" s="59">
        <v>44308</v>
      </c>
    </row>
    <row r="21" spans="1:5" ht="15.75" customHeight="1">
      <c r="A21" s="8">
        <v>10</v>
      </c>
      <c r="B21" s="22">
        <v>59.19</v>
      </c>
      <c r="C21" s="58" t="s">
        <v>26</v>
      </c>
      <c r="D21" s="79" t="s">
        <v>62</v>
      </c>
      <c r="E21" s="59">
        <v>44308</v>
      </c>
    </row>
    <row r="22" spans="1:5" ht="16.5" customHeight="1">
      <c r="A22" s="8">
        <v>11</v>
      </c>
      <c r="B22" s="22">
        <v>105.08</v>
      </c>
      <c r="C22" s="58" t="s">
        <v>26</v>
      </c>
      <c r="D22" s="79" t="s">
        <v>61</v>
      </c>
      <c r="E22" s="59">
        <v>44308</v>
      </c>
    </row>
    <row r="23" spans="1:5" ht="15.75" customHeight="1">
      <c r="A23" s="8">
        <v>12</v>
      </c>
      <c r="B23" s="22">
        <v>272.48</v>
      </c>
      <c r="C23" s="58" t="s">
        <v>26</v>
      </c>
      <c r="D23" s="79" t="s">
        <v>60</v>
      </c>
      <c r="E23" s="59">
        <v>44308</v>
      </c>
    </row>
    <row r="24" spans="1:5" ht="21.75" customHeight="1">
      <c r="A24" s="8">
        <v>13</v>
      </c>
      <c r="B24" s="22">
        <v>695.29</v>
      </c>
      <c r="C24" s="58" t="s">
        <v>26</v>
      </c>
      <c r="D24" s="79" t="s">
        <v>59</v>
      </c>
      <c r="E24" s="59">
        <v>44308</v>
      </c>
    </row>
    <row r="25" spans="1:5" ht="16.5" customHeight="1">
      <c r="A25" s="8">
        <v>14</v>
      </c>
      <c r="B25" s="22">
        <v>8792.12</v>
      </c>
      <c r="C25" s="58" t="s">
        <v>25</v>
      </c>
      <c r="D25" s="79" t="s">
        <v>76</v>
      </c>
      <c r="E25" s="59">
        <v>44308</v>
      </c>
    </row>
    <row r="26" spans="1:5" ht="18.75" customHeight="1">
      <c r="A26" s="8">
        <v>15</v>
      </c>
      <c r="B26" s="22">
        <v>1186.63</v>
      </c>
      <c r="C26" s="60" t="s">
        <v>18</v>
      </c>
      <c r="D26" s="79" t="s">
        <v>69</v>
      </c>
      <c r="E26" s="59">
        <v>44308</v>
      </c>
    </row>
    <row r="27" spans="1:5" ht="18.75" customHeight="1">
      <c r="A27" s="8">
        <v>16</v>
      </c>
      <c r="B27" s="22">
        <v>250000</v>
      </c>
      <c r="C27" s="60" t="s">
        <v>14</v>
      </c>
      <c r="D27" s="23" t="s">
        <v>23</v>
      </c>
      <c r="E27" s="59">
        <v>44308</v>
      </c>
    </row>
    <row r="28" spans="1:5" ht="18" customHeight="1">
      <c r="A28" s="8">
        <v>17</v>
      </c>
      <c r="B28" s="22">
        <v>2312.93</v>
      </c>
      <c r="C28" s="60" t="s">
        <v>21</v>
      </c>
      <c r="D28" s="78" t="s">
        <v>30</v>
      </c>
      <c r="E28" s="59">
        <v>44308</v>
      </c>
    </row>
    <row r="29" spans="1:5" ht="21" customHeight="1">
      <c r="A29" s="8">
        <v>18</v>
      </c>
      <c r="B29" s="22">
        <v>2023</v>
      </c>
      <c r="C29" s="60" t="s">
        <v>31</v>
      </c>
      <c r="D29" s="78" t="s">
        <v>32</v>
      </c>
      <c r="E29" s="59">
        <v>44308</v>
      </c>
    </row>
    <row r="30" spans="1:5" ht="18" customHeight="1">
      <c r="A30" s="8">
        <v>19</v>
      </c>
      <c r="B30" s="22">
        <v>9401</v>
      </c>
      <c r="C30" s="60" t="s">
        <v>31</v>
      </c>
      <c r="D30" s="78" t="s">
        <v>33</v>
      </c>
      <c r="E30" s="59">
        <v>44308</v>
      </c>
    </row>
    <row r="31" spans="1:5" ht="17.25" customHeight="1">
      <c r="A31" s="8">
        <v>20</v>
      </c>
      <c r="B31" s="22">
        <v>3570</v>
      </c>
      <c r="C31" s="60" t="s">
        <v>16</v>
      </c>
      <c r="D31" s="78" t="s">
        <v>34</v>
      </c>
      <c r="E31" s="59">
        <v>44308</v>
      </c>
    </row>
    <row r="32" spans="1:5" ht="15.75" customHeight="1">
      <c r="A32" s="8">
        <v>21</v>
      </c>
      <c r="B32" s="22">
        <v>2408.56</v>
      </c>
      <c r="C32" s="60" t="s">
        <v>16</v>
      </c>
      <c r="D32" s="78" t="s">
        <v>35</v>
      </c>
      <c r="E32" s="59">
        <v>44308</v>
      </c>
    </row>
    <row r="33" spans="1:5" ht="16.5" customHeight="1">
      <c r="A33" s="8">
        <v>22</v>
      </c>
      <c r="B33" s="22">
        <f>2820.01+103.78+126.58</f>
        <v>3050.3700000000003</v>
      </c>
      <c r="C33" s="60" t="s">
        <v>16</v>
      </c>
      <c r="D33" s="78" t="s">
        <v>40</v>
      </c>
      <c r="E33" s="59">
        <v>44308</v>
      </c>
    </row>
    <row r="34" spans="1:5" ht="18" customHeight="1">
      <c r="A34" s="8">
        <v>23</v>
      </c>
      <c r="B34" s="22">
        <v>75.37</v>
      </c>
      <c r="C34" s="60" t="s">
        <v>16</v>
      </c>
      <c r="D34" s="78" t="s">
        <v>41</v>
      </c>
      <c r="E34" s="59">
        <v>44308</v>
      </c>
    </row>
    <row r="35" spans="1:5" ht="18" customHeight="1">
      <c r="A35" s="8">
        <v>24</v>
      </c>
      <c r="B35" s="22">
        <v>510.46</v>
      </c>
      <c r="C35" s="60" t="s">
        <v>52</v>
      </c>
      <c r="D35" s="78" t="s">
        <v>55</v>
      </c>
      <c r="E35" s="59">
        <v>44308</v>
      </c>
    </row>
    <row r="36" spans="1:5" ht="18.75" customHeight="1">
      <c r="A36" s="8">
        <v>25</v>
      </c>
      <c r="B36" s="22">
        <v>435.05</v>
      </c>
      <c r="C36" s="60" t="s">
        <v>52</v>
      </c>
      <c r="D36" s="78" t="s">
        <v>56</v>
      </c>
      <c r="E36" s="59">
        <v>44308</v>
      </c>
    </row>
    <row r="37" spans="1:5" ht="18.75" customHeight="1">
      <c r="A37" s="8">
        <v>26</v>
      </c>
      <c r="B37" s="22">
        <v>1522.89</v>
      </c>
      <c r="C37" s="60" t="s">
        <v>36</v>
      </c>
      <c r="D37" s="78" t="s">
        <v>37</v>
      </c>
      <c r="E37" s="59">
        <v>44308</v>
      </c>
    </row>
    <row r="38" spans="1:5" ht="21" customHeight="1">
      <c r="A38" s="8">
        <v>27</v>
      </c>
      <c r="B38" s="22">
        <v>13121.42</v>
      </c>
      <c r="C38" s="60" t="s">
        <v>36</v>
      </c>
      <c r="D38" s="78" t="s">
        <v>39</v>
      </c>
      <c r="E38" s="59">
        <v>44308</v>
      </c>
    </row>
    <row r="39" spans="1:5" ht="22.5" customHeight="1">
      <c r="A39" s="8">
        <v>28</v>
      </c>
      <c r="B39" s="22">
        <v>1064.13</v>
      </c>
      <c r="C39" s="60" t="s">
        <v>36</v>
      </c>
      <c r="D39" s="78" t="s">
        <v>44</v>
      </c>
      <c r="E39" s="59">
        <v>44308</v>
      </c>
    </row>
    <row r="40" spans="1:5" ht="19.5" customHeight="1">
      <c r="A40" s="8">
        <v>29</v>
      </c>
      <c r="B40" s="22">
        <v>819.17</v>
      </c>
      <c r="C40" s="60" t="s">
        <v>36</v>
      </c>
      <c r="D40" s="78" t="s">
        <v>65</v>
      </c>
      <c r="E40" s="59">
        <v>44308</v>
      </c>
    </row>
    <row r="41" spans="1:5" ht="19.5" customHeight="1">
      <c r="A41" s="8">
        <v>30</v>
      </c>
      <c r="B41" s="22">
        <v>816.42</v>
      </c>
      <c r="C41" s="60" t="s">
        <v>36</v>
      </c>
      <c r="D41" s="78" t="s">
        <v>66</v>
      </c>
      <c r="E41" s="59">
        <v>44308</v>
      </c>
    </row>
    <row r="42" spans="1:5" ht="24" customHeight="1">
      <c r="A42" s="8">
        <v>31</v>
      </c>
      <c r="B42" s="22">
        <v>281</v>
      </c>
      <c r="C42" s="60" t="s">
        <v>45</v>
      </c>
      <c r="D42" s="78" t="s">
        <v>46</v>
      </c>
      <c r="E42" s="59">
        <v>44308</v>
      </c>
    </row>
    <row r="43" spans="1:5" ht="18.75" customHeight="1">
      <c r="A43" s="8">
        <v>32</v>
      </c>
      <c r="B43" s="22">
        <v>912.73</v>
      </c>
      <c r="C43" s="61" t="s">
        <v>57</v>
      </c>
      <c r="D43" s="79" t="s">
        <v>58</v>
      </c>
      <c r="E43" s="59">
        <v>44308</v>
      </c>
    </row>
    <row r="44" spans="1:5" ht="21.75" customHeight="1">
      <c r="A44" s="8">
        <v>33</v>
      </c>
      <c r="B44" s="22">
        <v>26</v>
      </c>
      <c r="C44" s="60" t="s">
        <v>47</v>
      </c>
      <c r="D44" s="78" t="s">
        <v>48</v>
      </c>
      <c r="E44" s="59">
        <v>44308</v>
      </c>
    </row>
    <row r="45" spans="1:5" ht="23.25" customHeight="1">
      <c r="A45" s="8">
        <v>34</v>
      </c>
      <c r="B45" s="22">
        <v>6958.33</v>
      </c>
      <c r="C45" s="60" t="s">
        <v>49</v>
      </c>
      <c r="D45" s="78" t="s">
        <v>50</v>
      </c>
      <c r="E45" s="59">
        <v>44308</v>
      </c>
    </row>
    <row r="46" spans="1:5" ht="20.25" customHeight="1">
      <c r="A46" s="8">
        <v>35</v>
      </c>
      <c r="B46" s="22">
        <v>350</v>
      </c>
      <c r="C46" s="60" t="s">
        <v>12</v>
      </c>
      <c r="D46" s="78" t="s">
        <v>83</v>
      </c>
      <c r="E46" s="59">
        <v>44308</v>
      </c>
    </row>
    <row r="47" spans="1:5" ht="18.75" customHeight="1">
      <c r="A47" s="8">
        <v>36</v>
      </c>
      <c r="B47" s="22">
        <v>137.64</v>
      </c>
      <c r="C47" s="60" t="s">
        <v>12</v>
      </c>
      <c r="D47" s="78" t="s">
        <v>84</v>
      </c>
      <c r="E47" s="59">
        <v>44308</v>
      </c>
    </row>
    <row r="48" spans="1:5" ht="18.75" customHeight="1">
      <c r="A48" s="10"/>
      <c r="B48" s="64"/>
      <c r="C48" s="65"/>
      <c r="D48" s="80"/>
      <c r="E48" s="66"/>
    </row>
    <row r="49" spans="1:5" ht="20.25" customHeight="1">
      <c r="A49" s="11" t="s">
        <v>11</v>
      </c>
      <c r="B49" s="11"/>
      <c r="C49" s="11"/>
      <c r="D49" s="77"/>
      <c r="E49" s="11"/>
    </row>
    <row r="50" spans="1:5" ht="21" customHeight="1">
      <c r="A50" s="14" t="s">
        <v>9</v>
      </c>
      <c r="B50" s="15" t="s">
        <v>1</v>
      </c>
      <c r="C50" s="16" t="s">
        <v>2</v>
      </c>
      <c r="D50" s="16" t="s">
        <v>3</v>
      </c>
      <c r="E50" s="14" t="s">
        <v>20</v>
      </c>
    </row>
    <row r="51" spans="1:5" ht="22.5" customHeight="1">
      <c r="A51" s="21">
        <v>1</v>
      </c>
      <c r="B51" s="61">
        <v>42838.85</v>
      </c>
      <c r="C51" s="61" t="s">
        <v>22</v>
      </c>
      <c r="D51" s="78" t="s">
        <v>70</v>
      </c>
      <c r="E51" s="62">
        <v>44308</v>
      </c>
    </row>
    <row r="52" spans="2:5" ht="15">
      <c r="B52" s="63"/>
      <c r="C52" s="63"/>
      <c r="D52" s="81"/>
      <c r="E52" s="63"/>
    </row>
    <row r="53" spans="1:5" ht="15">
      <c r="A53" s="11" t="s">
        <v>15</v>
      </c>
      <c r="B53" s="11"/>
      <c r="C53" s="11"/>
      <c r="D53" s="77"/>
      <c r="E53" s="11"/>
    </row>
    <row r="54" spans="1:5" ht="15">
      <c r="A54" s="14" t="s">
        <v>9</v>
      </c>
      <c r="B54" s="15" t="s">
        <v>1</v>
      </c>
      <c r="C54" s="16" t="s">
        <v>2</v>
      </c>
      <c r="D54" s="16" t="s">
        <v>3</v>
      </c>
      <c r="E54" s="14" t="s">
        <v>20</v>
      </c>
    </row>
    <row r="55" spans="1:5" ht="21" customHeight="1">
      <c r="A55" s="17">
        <v>1</v>
      </c>
      <c r="B55" s="22">
        <v>28132.14</v>
      </c>
      <c r="C55" s="24" t="s">
        <v>38</v>
      </c>
      <c r="D55" s="23" t="s">
        <v>71</v>
      </c>
      <c r="E55" s="59">
        <v>44308</v>
      </c>
    </row>
    <row r="56" spans="1:5" ht="17.25" customHeight="1">
      <c r="A56" s="17">
        <v>2</v>
      </c>
      <c r="B56" s="22">
        <f>2023+357</f>
        <v>2380</v>
      </c>
      <c r="C56" s="24" t="s">
        <v>53</v>
      </c>
      <c r="D56" s="82" t="s">
        <v>75</v>
      </c>
      <c r="E56" s="59">
        <v>44308</v>
      </c>
    </row>
    <row r="57" spans="1:5" ht="16.5" customHeight="1">
      <c r="A57" s="17">
        <v>3</v>
      </c>
      <c r="B57" s="22">
        <f>18409.3+3248.7</f>
        <v>21658</v>
      </c>
      <c r="C57" s="24" t="s">
        <v>54</v>
      </c>
      <c r="D57" s="82" t="s">
        <v>74</v>
      </c>
      <c r="E57" s="59">
        <v>44308</v>
      </c>
    </row>
    <row r="58" spans="1:5" ht="16.5" customHeight="1">
      <c r="A58" s="17">
        <v>4</v>
      </c>
      <c r="B58" s="22">
        <f>1972.43+348.08</f>
        <v>2320.51</v>
      </c>
      <c r="C58" s="24" t="s">
        <v>17</v>
      </c>
      <c r="D58" s="82" t="s">
        <v>72</v>
      </c>
      <c r="E58" s="59">
        <v>44308</v>
      </c>
    </row>
    <row r="59" spans="1:5" ht="18.75" customHeight="1">
      <c r="A59" s="17">
        <v>5</v>
      </c>
      <c r="B59" s="22">
        <f>6168.04+639.35+1201.31</f>
        <v>8008.700000000001</v>
      </c>
      <c r="C59" s="24" t="s">
        <v>68</v>
      </c>
      <c r="D59" s="82" t="s">
        <v>73</v>
      </c>
      <c r="E59" s="59">
        <v>44308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7.28125" style="3" customWidth="1"/>
    <col min="2" max="2" width="15.8515625" style="3" customWidth="1"/>
    <col min="3" max="3" width="26.57421875" style="3" customWidth="1"/>
    <col min="4" max="4" width="85.7109375" style="3" customWidth="1"/>
    <col min="5" max="5" width="12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20" customFormat="1" ht="15.75">
      <c r="A1" s="26" t="s">
        <v>12</v>
      </c>
      <c r="B1" s="26"/>
      <c r="C1" s="26"/>
      <c r="D1" s="26"/>
      <c r="E1" s="27"/>
      <c r="F1" s="19"/>
    </row>
    <row r="2" spans="1:5" ht="15.75">
      <c r="A2" s="70" t="s">
        <v>13</v>
      </c>
      <c r="B2" s="70"/>
      <c r="C2" s="70"/>
      <c r="D2" s="70"/>
      <c r="E2" s="28"/>
    </row>
    <row r="3" spans="1:5" ht="15.75">
      <c r="A3" s="71" t="s">
        <v>0</v>
      </c>
      <c r="B3" s="71"/>
      <c r="C3" s="71"/>
      <c r="D3" s="71"/>
      <c r="E3" s="28"/>
    </row>
    <row r="4" spans="1:5" ht="12" customHeight="1">
      <c r="A4" s="71" t="s">
        <v>77</v>
      </c>
      <c r="B4" s="71"/>
      <c r="C4" s="71"/>
      <c r="D4" s="71"/>
      <c r="E4" s="28"/>
    </row>
    <row r="5" spans="1:5" ht="12" customHeight="1">
      <c r="A5" s="27"/>
      <c r="B5" s="27"/>
      <c r="C5" s="27"/>
      <c r="D5" s="27"/>
      <c r="E5" s="28"/>
    </row>
    <row r="6" spans="1:5" ht="12" customHeight="1">
      <c r="A6" s="72" t="s">
        <v>10</v>
      </c>
      <c r="B6" s="72"/>
      <c r="C6" s="27"/>
      <c r="D6" s="27"/>
      <c r="E6" s="28"/>
    </row>
    <row r="7" spans="1:5" ht="12" customHeight="1">
      <c r="A7" s="29" t="s">
        <v>9</v>
      </c>
      <c r="B7" s="29" t="s">
        <v>1</v>
      </c>
      <c r="C7" s="29" t="s">
        <v>2</v>
      </c>
      <c r="D7" s="29" t="s">
        <v>3</v>
      </c>
      <c r="E7" s="29" t="s">
        <v>20</v>
      </c>
    </row>
    <row r="8" spans="1:5" ht="12" customHeight="1">
      <c r="A8" s="30">
        <v>1</v>
      </c>
      <c r="B8" s="31"/>
      <c r="C8" s="32"/>
      <c r="D8" s="33"/>
      <c r="E8" s="34"/>
    </row>
    <row r="9" spans="1:5" ht="12" customHeight="1">
      <c r="A9" s="30">
        <v>2</v>
      </c>
      <c r="B9" s="31"/>
      <c r="C9" s="32"/>
      <c r="D9" s="33"/>
      <c r="E9" s="34"/>
    </row>
    <row r="10" spans="1:5" ht="12" customHeight="1">
      <c r="A10" s="35"/>
      <c r="B10" s="36"/>
      <c r="C10" s="37"/>
      <c r="D10" s="38"/>
      <c r="E10" s="39"/>
    </row>
    <row r="11" spans="1:5" ht="12" customHeight="1">
      <c r="A11" s="40" t="s">
        <v>8</v>
      </c>
      <c r="B11" s="40"/>
      <c r="C11" s="40"/>
      <c r="D11" s="40"/>
      <c r="E11" s="40"/>
    </row>
    <row r="12" spans="1:5" ht="12" customHeight="1">
      <c r="A12" s="41" t="s">
        <v>5</v>
      </c>
      <c r="B12" s="42" t="s">
        <v>1</v>
      </c>
      <c r="C12" s="29" t="s">
        <v>2</v>
      </c>
      <c r="D12" s="43" t="s">
        <v>3</v>
      </c>
      <c r="E12" s="29" t="s">
        <v>4</v>
      </c>
    </row>
    <row r="13" spans="1:5" ht="12.75" customHeight="1">
      <c r="A13" s="30" t="s">
        <v>6</v>
      </c>
      <c r="B13" s="44"/>
      <c r="C13" s="45"/>
      <c r="D13" s="46"/>
      <c r="E13" s="34"/>
    </row>
    <row r="14" spans="1:5" ht="12.75" customHeight="1">
      <c r="A14" s="30" t="s">
        <v>7</v>
      </c>
      <c r="B14" s="44"/>
      <c r="C14" s="45"/>
      <c r="D14" s="46"/>
      <c r="E14" s="34"/>
    </row>
    <row r="15" spans="1:5" ht="15.75">
      <c r="A15" s="47"/>
      <c r="B15" s="48"/>
      <c r="C15" s="47"/>
      <c r="D15" s="47"/>
      <c r="E15" s="47"/>
    </row>
    <row r="16" spans="1:5" ht="15.75">
      <c r="A16" s="40" t="s">
        <v>11</v>
      </c>
      <c r="B16" s="40"/>
      <c r="C16" s="40"/>
      <c r="D16" s="40"/>
      <c r="E16" s="40"/>
    </row>
    <row r="17" spans="1:5" ht="15.75">
      <c r="A17" s="29" t="s">
        <v>9</v>
      </c>
      <c r="B17" s="49" t="s">
        <v>1</v>
      </c>
      <c r="C17" s="50" t="s">
        <v>2</v>
      </c>
      <c r="D17" s="50" t="s">
        <v>3</v>
      </c>
      <c r="E17" s="29" t="s">
        <v>20</v>
      </c>
    </row>
    <row r="18" spans="1:5" ht="15.75">
      <c r="A18" s="51">
        <v>1</v>
      </c>
      <c r="B18" s="47"/>
      <c r="C18" s="47"/>
      <c r="D18" s="47"/>
      <c r="E18" s="47"/>
    </row>
    <row r="19" spans="1:5" ht="15.75">
      <c r="A19" s="51">
        <v>2</v>
      </c>
      <c r="B19" s="52"/>
      <c r="C19" s="53"/>
      <c r="D19" s="53"/>
      <c r="E19" s="54"/>
    </row>
    <row r="20" spans="1:5" ht="15.75">
      <c r="A20" s="47"/>
      <c r="B20" s="47"/>
      <c r="C20" s="47"/>
      <c r="D20" s="47"/>
      <c r="E20" s="47"/>
    </row>
    <row r="21" spans="1:5" ht="15.75">
      <c r="A21" s="40" t="s">
        <v>15</v>
      </c>
      <c r="B21" s="40"/>
      <c r="C21" s="40"/>
      <c r="D21" s="40"/>
      <c r="E21" s="40"/>
    </row>
    <row r="22" spans="1:5" ht="15.75">
      <c r="A22" s="29" t="s">
        <v>9</v>
      </c>
      <c r="B22" s="49" t="s">
        <v>1</v>
      </c>
      <c r="C22" s="50" t="s">
        <v>2</v>
      </c>
      <c r="D22" s="50" t="s">
        <v>3</v>
      </c>
      <c r="E22" s="29" t="s">
        <v>20</v>
      </c>
    </row>
    <row r="23" spans="1:5" ht="18" customHeight="1">
      <c r="A23" s="55">
        <v>1</v>
      </c>
      <c r="B23" s="52">
        <v>1545.66</v>
      </c>
      <c r="C23" s="55" t="s">
        <v>19</v>
      </c>
      <c r="D23" s="56" t="s">
        <v>80</v>
      </c>
      <c r="E23" s="54">
        <v>44309</v>
      </c>
    </row>
    <row r="24" spans="1:5" ht="18.75" customHeight="1">
      <c r="A24" s="55">
        <v>2</v>
      </c>
      <c r="B24" s="52">
        <v>1194.42</v>
      </c>
      <c r="C24" s="55" t="s">
        <v>19</v>
      </c>
      <c r="D24" s="56" t="s">
        <v>81</v>
      </c>
      <c r="E24" s="54">
        <v>44309</v>
      </c>
    </row>
    <row r="25" spans="1:5" ht="25.5" customHeight="1">
      <c r="A25" s="55">
        <v>3</v>
      </c>
      <c r="B25" s="44">
        <v>3945.96</v>
      </c>
      <c r="C25" s="55" t="s">
        <v>19</v>
      </c>
      <c r="D25" s="56" t="s">
        <v>82</v>
      </c>
      <c r="E25" s="54">
        <v>44309</v>
      </c>
    </row>
    <row r="26" spans="1:5" ht="20.25" customHeight="1">
      <c r="A26" s="55">
        <v>4</v>
      </c>
      <c r="B26" s="44">
        <v>4691.33</v>
      </c>
      <c r="C26" s="55" t="s">
        <v>19</v>
      </c>
      <c r="D26" s="56" t="s">
        <v>79</v>
      </c>
      <c r="E26" s="54">
        <v>44309</v>
      </c>
    </row>
    <row r="27" spans="1:5" ht="19.5" customHeight="1">
      <c r="A27" s="55">
        <v>5</v>
      </c>
      <c r="B27" s="52">
        <f>1737.7+924.83+8922.12</f>
        <v>11584.650000000001</v>
      </c>
      <c r="C27" s="55" t="s">
        <v>85</v>
      </c>
      <c r="D27" s="57" t="s">
        <v>78</v>
      </c>
      <c r="E27" s="54">
        <v>44309</v>
      </c>
    </row>
    <row r="28" spans="1:5" ht="15.75">
      <c r="A28" s="47"/>
      <c r="B28" s="47"/>
      <c r="C28" s="47"/>
      <c r="D28" s="47"/>
      <c r="E28" s="47"/>
    </row>
    <row r="29" spans="1:5" ht="15.75">
      <c r="A29" s="47"/>
      <c r="B29" s="47"/>
      <c r="C29" s="47"/>
      <c r="D29" s="47"/>
      <c r="E29" s="47"/>
    </row>
    <row r="30" spans="1:5" ht="15.75">
      <c r="A30" s="47"/>
      <c r="B30" s="47"/>
      <c r="C30" s="47"/>
      <c r="D30" s="47"/>
      <c r="E30" s="47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2021-04-26T08:50:03Z</cp:lastPrinted>
  <dcterms:created xsi:type="dcterms:W3CDTF">2020-03-03T07:59:12Z</dcterms:created>
  <dcterms:modified xsi:type="dcterms:W3CDTF">2021-04-26T08:50:50Z</dcterms:modified>
  <cp:category/>
  <cp:version/>
  <cp:contentType/>
  <cp:contentStatus/>
</cp:coreProperties>
</file>