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 sisteme sec-alarm" sheetId="1" r:id="rId1"/>
  </sheets>
  <definedNames>
    <definedName name="dolar">'Lista mat sisteme sec-alarm'!$M$10</definedName>
    <definedName name="euro">'Lista mat sisteme sec-alarm'!$M$12</definedName>
    <definedName name="_xlnm.Print_Area" localSheetId="0">'Lista mat sisteme sec-alarm'!$A$1:$J$52</definedName>
  </definedNames>
  <calcPr fullCalcOnLoad="1"/>
</workbook>
</file>

<file path=xl/sharedStrings.xml><?xml version="1.0" encoding="utf-8"?>
<sst xmlns="http://schemas.openxmlformats.org/spreadsheetml/2006/main" count="107" uniqueCount="67">
  <si>
    <t>SISTEM CCTV</t>
  </si>
  <si>
    <t>Nr.</t>
  </si>
  <si>
    <t>Denumire articol</t>
  </si>
  <si>
    <t>U.M.</t>
  </si>
  <si>
    <t>Cant.</t>
  </si>
  <si>
    <t>Pret euro</t>
  </si>
  <si>
    <t>Pret lei</t>
  </si>
  <si>
    <t>1.</t>
  </si>
  <si>
    <t>Camera video color cu IR de 16 m,FULL HD 3 MP</t>
  </si>
  <si>
    <t>buc.</t>
  </si>
  <si>
    <t>2.</t>
  </si>
  <si>
    <t>HDD 1TGB serial-ATA pt. DVR</t>
  </si>
  <si>
    <t>3.</t>
  </si>
  <si>
    <t xml:space="preserve">Monitor color FULL HD </t>
  </si>
  <si>
    <t>4.</t>
  </si>
  <si>
    <t>Amplificator CCTV / CATV</t>
  </si>
  <si>
    <t>5.</t>
  </si>
  <si>
    <t>Modulator CCTV</t>
  </si>
  <si>
    <t>6.</t>
  </si>
  <si>
    <t>Placa de baza</t>
  </si>
  <si>
    <t>7.</t>
  </si>
  <si>
    <t xml:space="preserve">Placa DVR 16 porturi FULL HD </t>
  </si>
  <si>
    <t>8.</t>
  </si>
  <si>
    <t>Placa captura semnal video</t>
  </si>
  <si>
    <t>9.</t>
  </si>
  <si>
    <t>Placa procesare semnal si detectie miscare</t>
  </si>
  <si>
    <t>10.</t>
  </si>
  <si>
    <t>Placa inregistrare si comprimare semnal video</t>
  </si>
  <si>
    <t>11.</t>
  </si>
  <si>
    <t>Placa transmisie la distanta a semnalelor video</t>
  </si>
  <si>
    <t>12.</t>
  </si>
  <si>
    <t>Priza TV</t>
  </si>
  <si>
    <t>13.</t>
  </si>
  <si>
    <t>Adaptor BNC/UTP 4 canale</t>
  </si>
  <si>
    <t>14.</t>
  </si>
  <si>
    <t>Lentila auto-iris 5-50mm</t>
  </si>
  <si>
    <t>15.</t>
  </si>
  <si>
    <t>Quad 4 porturi</t>
  </si>
  <si>
    <t>16.</t>
  </si>
  <si>
    <t>Sursa de alimentare</t>
  </si>
  <si>
    <t>17.</t>
  </si>
  <si>
    <t>Acumulator 12V/7Ah</t>
  </si>
  <si>
    <t>18.</t>
  </si>
  <si>
    <t>Cablu coaxial 75 Ohm BELDEN</t>
  </si>
  <si>
    <t>m</t>
  </si>
  <si>
    <t>19.</t>
  </si>
  <si>
    <t>Cablu 2x2.5mmp</t>
  </si>
  <si>
    <t>20.</t>
  </si>
  <si>
    <t>Tub PVC rifilat D=25mm</t>
  </si>
  <si>
    <t>21.</t>
  </si>
  <si>
    <t>Media convertor UTP-BNC</t>
  </si>
  <si>
    <t>buc</t>
  </si>
  <si>
    <t>SISTEM ALARMA</t>
  </si>
  <si>
    <t>Unitate centrala</t>
  </si>
  <si>
    <t>Tastatura LED</t>
  </si>
  <si>
    <t>Detector de miscare PIR</t>
  </si>
  <si>
    <t>Buton de panica cu memorie mecanica</t>
  </si>
  <si>
    <t>Sirena interioara</t>
  </si>
  <si>
    <t>Sirena exterioara optoacustica</t>
  </si>
  <si>
    <t>Cablu multifilar ecranat alarma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</si>
  <si>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</si>
  <si>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</si>
  <si>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1 euro 21.03.2018</t>
  </si>
  <si>
    <t>Sistem CCTV-Alarma</t>
  </si>
  <si>
    <t>Preturile sunt in euro si in lei la cursul BNR din 21,03,2018 si nu contin TVA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</si>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</sst>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#,##0.00\ [$€-630];[Red]\-#,##0.00\ [$€-630]"/>
    <numFmt numFmtId="174" formatCode="#,##0,;\-#,##0,"/>
    <numFmt numFmtId="175" formatCode="#,##0.00\ [$€-C01];\(#,##0.00&quot;) &quot;[$€-C01];\-#\ [$€-C01]"/>
    <numFmt numFmtId="176" formatCode="#,##0.0000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53"/>
  <sheetViews>
    <sheetView tabSelected="1" zoomScalePageLayoutView="0" workbookViewId="0" topLeftCell="A55">
      <selection activeCell="H67" sqref="H67"/>
    </sheetView>
  </sheetViews>
  <sheetFormatPr defaultColWidth="11.710937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8.28125" style="0" customWidth="1"/>
    <col min="5" max="5" width="16.7109375" style="0" customWidth="1"/>
    <col min="6" max="6" width="5.421875" style="0" customWidth="1"/>
    <col min="7" max="7" width="5.7109375" style="0" customWidth="1"/>
    <col min="8" max="8" width="9.00390625" style="0" customWidth="1"/>
    <col min="9" max="9" width="9.57421875" style="0" customWidth="1"/>
    <col min="10" max="10" width="8.57421875" style="0" customWidth="1"/>
    <col min="11" max="11" width="1.421875" style="0" customWidth="1"/>
    <col min="12" max="12" width="11.7109375" style="0" customWidth="1"/>
    <col min="13" max="13" width="17.00390625" style="0" customWidth="1"/>
  </cols>
  <sheetData>
    <row r="9" spans="4:9" ht="15.75">
      <c r="D9" s="18" t="s">
        <v>60</v>
      </c>
      <c r="E9" s="18"/>
      <c r="F9" s="18"/>
      <c r="G9" s="18"/>
      <c r="H9" s="18"/>
      <c r="I9" s="18"/>
    </row>
    <row r="10" spans="4:9" ht="25.5" customHeight="1">
      <c r="D10" s="19" t="s">
        <v>61</v>
      </c>
      <c r="E10" s="19"/>
      <c r="F10" s="19"/>
      <c r="G10" s="19"/>
      <c r="H10" s="19"/>
      <c r="I10" s="19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3"/>
      <c r="B12" s="13"/>
      <c r="C12" s="13"/>
      <c r="D12" s="13"/>
      <c r="E12" s="13" t="s">
        <v>63</v>
      </c>
      <c r="F12" s="13"/>
      <c r="G12" s="13"/>
      <c r="H12" s="13"/>
      <c r="I12" s="13"/>
    </row>
    <row r="13" spans="2:12" ht="12.75">
      <c r="B13" s="2"/>
      <c r="C13" s="2"/>
      <c r="F13" t="s">
        <v>62</v>
      </c>
      <c r="I13">
        <v>4.6651</v>
      </c>
      <c r="L13" s="3"/>
    </row>
    <row r="14" spans="2:4" ht="12.75">
      <c r="B14" s="4" t="s">
        <v>0</v>
      </c>
      <c r="C14" s="4"/>
      <c r="D14" s="4"/>
    </row>
    <row r="15" spans="2:9" ht="12.75">
      <c r="B15" s="5" t="s">
        <v>1</v>
      </c>
      <c r="C15" s="5"/>
      <c r="D15" s="22" t="s">
        <v>2</v>
      </c>
      <c r="E15" s="22"/>
      <c r="F15" s="4" t="s">
        <v>3</v>
      </c>
      <c r="G15" s="4" t="s">
        <v>4</v>
      </c>
      <c r="H15" s="1" t="s">
        <v>5</v>
      </c>
      <c r="I15" s="1" t="s">
        <v>6</v>
      </c>
    </row>
    <row r="16" spans="2:256" s="6" customFormat="1" ht="12.75">
      <c r="B16" s="7" t="s">
        <v>7</v>
      </c>
      <c r="C16" s="7"/>
      <c r="D16" s="23" t="s">
        <v>8</v>
      </c>
      <c r="E16" s="23"/>
      <c r="F16" s="6" t="s">
        <v>9</v>
      </c>
      <c r="G16" s="6">
        <v>1</v>
      </c>
      <c r="H16"/>
      <c r="I16" s="14">
        <f>H16*4.6651</f>
        <v>0</v>
      </c>
      <c r="J16"/>
      <c r="M16"/>
      <c r="IV16"/>
    </row>
    <row r="17" spans="2:256" s="6" customFormat="1" ht="12.75">
      <c r="B17" s="7" t="s">
        <v>10</v>
      </c>
      <c r="C17" s="7"/>
      <c r="D17" s="23" t="s">
        <v>11</v>
      </c>
      <c r="E17" s="23"/>
      <c r="F17" s="6" t="s">
        <v>9</v>
      </c>
      <c r="G17" s="6">
        <v>1</v>
      </c>
      <c r="H17"/>
      <c r="I17" s="14">
        <f aca="true" t="shared" si="0" ref="I17:I47">H17*4.6651</f>
        <v>0</v>
      </c>
      <c r="J17"/>
      <c r="M17"/>
      <c r="IV17"/>
    </row>
    <row r="18" spans="2:9" ht="12.75">
      <c r="B18" s="7" t="s">
        <v>12</v>
      </c>
      <c r="C18" s="8"/>
      <c r="D18" s="21" t="s">
        <v>13</v>
      </c>
      <c r="E18" s="21"/>
      <c r="F18" s="6" t="s">
        <v>9</v>
      </c>
      <c r="G18">
        <v>1</v>
      </c>
      <c r="I18" s="14">
        <f t="shared" si="0"/>
        <v>0</v>
      </c>
    </row>
    <row r="19" spans="2:9" ht="12.75">
      <c r="B19" s="7" t="s">
        <v>14</v>
      </c>
      <c r="C19" s="8"/>
      <c r="D19" t="s">
        <v>15</v>
      </c>
      <c r="F19" s="6" t="s">
        <v>9</v>
      </c>
      <c r="G19">
        <v>1</v>
      </c>
      <c r="I19" s="14">
        <f t="shared" si="0"/>
        <v>0</v>
      </c>
    </row>
    <row r="20" spans="2:9" ht="12.75">
      <c r="B20" s="7" t="s">
        <v>16</v>
      </c>
      <c r="C20" s="8"/>
      <c r="D20" s="9" t="s">
        <v>17</v>
      </c>
      <c r="F20" s="6" t="s">
        <v>9</v>
      </c>
      <c r="G20">
        <v>1</v>
      </c>
      <c r="I20" s="14">
        <f t="shared" si="0"/>
        <v>0</v>
      </c>
    </row>
    <row r="21" spans="2:9" ht="12.75">
      <c r="B21" s="7" t="s">
        <v>18</v>
      </c>
      <c r="C21" s="8"/>
      <c r="D21" s="21" t="s">
        <v>19</v>
      </c>
      <c r="E21" s="21"/>
      <c r="F21" s="6" t="s">
        <v>9</v>
      </c>
      <c r="G21">
        <v>1</v>
      </c>
      <c r="I21" s="14">
        <f t="shared" si="0"/>
        <v>0</v>
      </c>
    </row>
    <row r="22" spans="2:9" ht="12.75">
      <c r="B22" s="7" t="s">
        <v>20</v>
      </c>
      <c r="C22" s="8"/>
      <c r="D22" s="21" t="s">
        <v>21</v>
      </c>
      <c r="E22" s="21"/>
      <c r="F22" s="6" t="s">
        <v>9</v>
      </c>
      <c r="G22">
        <v>1</v>
      </c>
      <c r="I22" s="14">
        <f t="shared" si="0"/>
        <v>0</v>
      </c>
    </row>
    <row r="23" spans="2:9" ht="12.75">
      <c r="B23" s="7" t="s">
        <v>22</v>
      </c>
      <c r="C23" s="8"/>
      <c r="D23" s="21" t="s">
        <v>23</v>
      </c>
      <c r="E23" s="21"/>
      <c r="F23" s="6" t="s">
        <v>9</v>
      </c>
      <c r="G23">
        <v>1</v>
      </c>
      <c r="I23" s="14">
        <f t="shared" si="0"/>
        <v>0</v>
      </c>
    </row>
    <row r="24" spans="2:9" ht="12.75">
      <c r="B24" s="7" t="s">
        <v>24</v>
      </c>
      <c r="C24" s="8"/>
      <c r="D24" s="21" t="s">
        <v>25</v>
      </c>
      <c r="E24" s="21"/>
      <c r="F24" s="6" t="s">
        <v>9</v>
      </c>
      <c r="G24">
        <v>1</v>
      </c>
      <c r="I24" s="14">
        <f t="shared" si="0"/>
        <v>0</v>
      </c>
    </row>
    <row r="25" spans="2:9" ht="12.75">
      <c r="B25" s="7" t="s">
        <v>26</v>
      </c>
      <c r="C25" s="8"/>
      <c r="D25" s="21" t="s">
        <v>27</v>
      </c>
      <c r="E25" s="21"/>
      <c r="F25" s="6" t="s">
        <v>9</v>
      </c>
      <c r="G25">
        <v>1</v>
      </c>
      <c r="I25" s="14">
        <f t="shared" si="0"/>
        <v>0</v>
      </c>
    </row>
    <row r="26" spans="2:9" ht="12.75">
      <c r="B26" s="7" t="s">
        <v>28</v>
      </c>
      <c r="C26" s="8"/>
      <c r="D26" s="21" t="s">
        <v>29</v>
      </c>
      <c r="E26" s="21"/>
      <c r="F26" s="6" t="s">
        <v>9</v>
      </c>
      <c r="G26">
        <v>1</v>
      </c>
      <c r="I26" s="14">
        <f t="shared" si="0"/>
        <v>0</v>
      </c>
    </row>
    <row r="27" spans="2:9" ht="12.75">
      <c r="B27" s="7" t="s">
        <v>30</v>
      </c>
      <c r="C27" s="8"/>
      <c r="D27" s="21" t="s">
        <v>31</v>
      </c>
      <c r="E27" s="21"/>
      <c r="F27" s="6" t="s">
        <v>9</v>
      </c>
      <c r="G27">
        <v>1</v>
      </c>
      <c r="I27" s="14">
        <f t="shared" si="0"/>
        <v>0</v>
      </c>
    </row>
    <row r="28" spans="2:9" ht="12.75">
      <c r="B28" s="7" t="s">
        <v>32</v>
      </c>
      <c r="C28" s="8"/>
      <c r="D28" s="21" t="s">
        <v>33</v>
      </c>
      <c r="E28" s="21"/>
      <c r="F28" s="6" t="s">
        <v>9</v>
      </c>
      <c r="G28">
        <v>1</v>
      </c>
      <c r="I28" s="14">
        <f t="shared" si="0"/>
        <v>0</v>
      </c>
    </row>
    <row r="29" spans="2:9" ht="12.75">
      <c r="B29" s="7" t="s">
        <v>34</v>
      </c>
      <c r="C29" s="8"/>
      <c r="D29" s="21" t="s">
        <v>35</v>
      </c>
      <c r="E29" s="21"/>
      <c r="F29" s="6" t="s">
        <v>9</v>
      </c>
      <c r="G29">
        <v>1</v>
      </c>
      <c r="I29" s="14">
        <f t="shared" si="0"/>
        <v>0</v>
      </c>
    </row>
    <row r="30" spans="2:9" ht="12.75">
      <c r="B30" s="7" t="s">
        <v>36</v>
      </c>
      <c r="C30" s="8"/>
      <c r="D30" s="21" t="s">
        <v>37</v>
      </c>
      <c r="E30" s="21"/>
      <c r="F30" s="6" t="s">
        <v>9</v>
      </c>
      <c r="G30">
        <v>1</v>
      </c>
      <c r="I30" s="14">
        <f t="shared" si="0"/>
        <v>0</v>
      </c>
    </row>
    <row r="31" spans="2:9" ht="12.75">
      <c r="B31" s="7" t="s">
        <v>38</v>
      </c>
      <c r="C31" s="8"/>
      <c r="D31" s="21" t="s">
        <v>39</v>
      </c>
      <c r="E31" s="21"/>
      <c r="F31" s="6" t="s">
        <v>9</v>
      </c>
      <c r="G31">
        <v>1</v>
      </c>
      <c r="I31" s="14">
        <f t="shared" si="0"/>
        <v>0</v>
      </c>
    </row>
    <row r="32" spans="2:9" ht="12.75">
      <c r="B32" s="7" t="s">
        <v>40</v>
      </c>
      <c r="C32" s="8"/>
      <c r="D32" s="21" t="s">
        <v>41</v>
      </c>
      <c r="E32" s="21"/>
      <c r="F32" s="6" t="s">
        <v>9</v>
      </c>
      <c r="G32">
        <v>1</v>
      </c>
      <c r="I32" s="14">
        <f t="shared" si="0"/>
        <v>0</v>
      </c>
    </row>
    <row r="33" spans="2:9" ht="12.75">
      <c r="B33" s="7" t="s">
        <v>42</v>
      </c>
      <c r="C33" s="8"/>
      <c r="D33" s="21" t="s">
        <v>43</v>
      </c>
      <c r="E33" s="21"/>
      <c r="F33" s="6" t="s">
        <v>44</v>
      </c>
      <c r="G33">
        <v>1</v>
      </c>
      <c r="I33" s="14">
        <f t="shared" si="0"/>
        <v>0</v>
      </c>
    </row>
    <row r="34" spans="2:9" ht="12.75">
      <c r="B34" s="7" t="s">
        <v>45</v>
      </c>
      <c r="C34" s="8"/>
      <c r="D34" s="21" t="s">
        <v>46</v>
      </c>
      <c r="E34" s="21"/>
      <c r="F34" s="6" t="s">
        <v>44</v>
      </c>
      <c r="G34">
        <v>1</v>
      </c>
      <c r="I34" s="14">
        <f t="shared" si="0"/>
        <v>0</v>
      </c>
    </row>
    <row r="35" spans="2:9" ht="12.75">
      <c r="B35" s="7" t="s">
        <v>47</v>
      </c>
      <c r="C35" s="8"/>
      <c r="D35" s="21" t="s">
        <v>48</v>
      </c>
      <c r="E35" s="21"/>
      <c r="F35" s="6" t="s">
        <v>44</v>
      </c>
      <c r="G35">
        <v>1</v>
      </c>
      <c r="I35" s="14">
        <f t="shared" si="0"/>
        <v>0</v>
      </c>
    </row>
    <row r="36" spans="2:9" ht="12.75">
      <c r="B36" s="7" t="s">
        <v>49</v>
      </c>
      <c r="C36" s="8"/>
      <c r="D36" s="21" t="s">
        <v>50</v>
      </c>
      <c r="E36" s="21"/>
      <c r="F36" s="6" t="s">
        <v>51</v>
      </c>
      <c r="G36">
        <v>1</v>
      </c>
      <c r="I36" s="14">
        <f t="shared" si="0"/>
        <v>0</v>
      </c>
    </row>
    <row r="37" spans="2:9" ht="12.75">
      <c r="B37" s="8"/>
      <c r="C37" s="8"/>
      <c r="H37" s="10"/>
      <c r="I37" s="14"/>
    </row>
    <row r="38" spans="2:9" ht="12.75">
      <c r="B38" s="4" t="s">
        <v>52</v>
      </c>
      <c r="C38" s="4"/>
      <c r="H38" s="10"/>
      <c r="I38" s="14"/>
    </row>
    <row r="39" spans="2:10" ht="12.75">
      <c r="B39" s="5" t="s">
        <v>1</v>
      </c>
      <c r="C39" s="5"/>
      <c r="D39" s="22" t="s">
        <v>2</v>
      </c>
      <c r="E39" s="22"/>
      <c r="F39" s="4" t="s">
        <v>3</v>
      </c>
      <c r="G39" s="4" t="s">
        <v>4</v>
      </c>
      <c r="H39" s="1" t="s">
        <v>5</v>
      </c>
      <c r="I39" s="14"/>
      <c r="J39" s="4"/>
    </row>
    <row r="40" spans="2:10" ht="12.75">
      <c r="B40" s="7" t="s">
        <v>7</v>
      </c>
      <c r="C40" s="8"/>
      <c r="D40" s="21" t="s">
        <v>53</v>
      </c>
      <c r="E40" s="21"/>
      <c r="F40" s="6" t="s">
        <v>9</v>
      </c>
      <c r="G40">
        <v>1</v>
      </c>
      <c r="H40" s="10"/>
      <c r="I40" s="14">
        <f t="shared" si="0"/>
        <v>0</v>
      </c>
      <c r="J40" s="11"/>
    </row>
    <row r="41" spans="2:10" ht="12.75">
      <c r="B41" s="7" t="s">
        <v>10</v>
      </c>
      <c r="C41" s="8"/>
      <c r="D41" s="21" t="s">
        <v>54</v>
      </c>
      <c r="E41" s="21"/>
      <c r="F41" s="6" t="s">
        <v>9</v>
      </c>
      <c r="G41">
        <v>1</v>
      </c>
      <c r="H41" s="10"/>
      <c r="I41" s="14">
        <f t="shared" si="0"/>
        <v>0</v>
      </c>
      <c r="J41" s="11"/>
    </row>
    <row r="42" spans="2:10" ht="12.75">
      <c r="B42" s="7" t="s">
        <v>12</v>
      </c>
      <c r="D42" s="21" t="s">
        <v>55</v>
      </c>
      <c r="E42" s="21"/>
      <c r="F42" s="6" t="s">
        <v>9</v>
      </c>
      <c r="G42">
        <v>1</v>
      </c>
      <c r="H42" s="10"/>
      <c r="I42" s="14">
        <f t="shared" si="0"/>
        <v>0</v>
      </c>
      <c r="J42" s="11"/>
    </row>
    <row r="43" spans="2:10" ht="12.75">
      <c r="B43" s="7" t="s">
        <v>14</v>
      </c>
      <c r="D43" s="21" t="s">
        <v>56</v>
      </c>
      <c r="E43" s="21"/>
      <c r="F43" s="6" t="s">
        <v>9</v>
      </c>
      <c r="G43">
        <v>1</v>
      </c>
      <c r="H43" s="10"/>
      <c r="I43" s="14">
        <f t="shared" si="0"/>
        <v>0</v>
      </c>
      <c r="J43" s="11"/>
    </row>
    <row r="44" spans="2:10" ht="12.75">
      <c r="B44" s="7" t="s">
        <v>16</v>
      </c>
      <c r="D44" s="21" t="s">
        <v>57</v>
      </c>
      <c r="E44" s="21"/>
      <c r="F44" s="6" t="s">
        <v>9</v>
      </c>
      <c r="G44">
        <v>1</v>
      </c>
      <c r="H44" s="10"/>
      <c r="I44" s="14">
        <f t="shared" si="0"/>
        <v>0</v>
      </c>
      <c r="J44" s="11"/>
    </row>
    <row r="45" spans="2:10" ht="12.75">
      <c r="B45" s="7" t="s">
        <v>18</v>
      </c>
      <c r="D45" s="21" t="s">
        <v>58</v>
      </c>
      <c r="E45" s="21"/>
      <c r="F45" s="6" t="s">
        <v>9</v>
      </c>
      <c r="G45">
        <v>1</v>
      </c>
      <c r="H45" s="10"/>
      <c r="I45" s="14">
        <f t="shared" si="0"/>
        <v>0</v>
      </c>
      <c r="J45" s="11"/>
    </row>
    <row r="46" spans="2:10" ht="12.75">
      <c r="B46" s="8" t="s">
        <v>18</v>
      </c>
      <c r="C46" s="8"/>
      <c r="D46" s="21" t="s">
        <v>41</v>
      </c>
      <c r="E46" s="21"/>
      <c r="F46" s="6" t="s">
        <v>9</v>
      </c>
      <c r="G46">
        <v>1</v>
      </c>
      <c r="H46" s="10"/>
      <c r="I46" s="14">
        <f t="shared" si="0"/>
        <v>0</v>
      </c>
      <c r="J46" s="11"/>
    </row>
    <row r="47" spans="2:10" ht="12.75">
      <c r="B47" s="8" t="s">
        <v>20</v>
      </c>
      <c r="C47" s="8"/>
      <c r="D47" s="21" t="s">
        <v>59</v>
      </c>
      <c r="E47" s="21"/>
      <c r="F47" s="6" t="s">
        <v>44</v>
      </c>
      <c r="G47">
        <v>1</v>
      </c>
      <c r="H47" s="10"/>
      <c r="I47" s="14">
        <f t="shared" si="0"/>
        <v>0</v>
      </c>
      <c r="J47" s="11"/>
    </row>
    <row r="49" spans="4:10" ht="20.25" customHeight="1">
      <c r="D49" s="20" t="s">
        <v>64</v>
      </c>
      <c r="E49" s="20"/>
      <c r="F49" s="20"/>
      <c r="G49" s="20"/>
      <c r="H49" s="20"/>
      <c r="I49" s="15" t="s">
        <v>65</v>
      </c>
      <c r="J49" s="16">
        <v>4.6651</v>
      </c>
    </row>
    <row r="50" spans="4:8" ht="36.75" customHeight="1">
      <c r="D50" s="17" t="s">
        <v>66</v>
      </c>
      <c r="E50" s="17"/>
      <c r="F50" s="17"/>
      <c r="G50" s="17"/>
      <c r="H50" s="17"/>
    </row>
    <row r="52" ht="12.75">
      <c r="D52" s="4"/>
    </row>
    <row r="53" ht="12.75">
      <c r="D53" s="4"/>
    </row>
  </sheetData>
  <sheetProtection/>
  <mergeCells count="33">
    <mergeCell ref="D17:E17"/>
    <mergeCell ref="D18:E18"/>
    <mergeCell ref="D21:E21"/>
    <mergeCell ref="D22:E22"/>
    <mergeCell ref="D15:E15"/>
    <mergeCell ref="D16:E16"/>
    <mergeCell ref="D27:E27"/>
    <mergeCell ref="D28:E28"/>
    <mergeCell ref="D29:E29"/>
    <mergeCell ref="D30:E30"/>
    <mergeCell ref="D23:E23"/>
    <mergeCell ref="D24:E24"/>
    <mergeCell ref="D25:E25"/>
    <mergeCell ref="D26:E26"/>
    <mergeCell ref="D44:E44"/>
    <mergeCell ref="D35:E35"/>
    <mergeCell ref="D36:E36"/>
    <mergeCell ref="D39:E39"/>
    <mergeCell ref="D40:E40"/>
    <mergeCell ref="D31:E31"/>
    <mergeCell ref="D32:E32"/>
    <mergeCell ref="D33:E33"/>
    <mergeCell ref="D34:E34"/>
    <mergeCell ref="D50:H50"/>
    <mergeCell ref="D9:I9"/>
    <mergeCell ref="D10:I10"/>
    <mergeCell ref="D49:H49"/>
    <mergeCell ref="D45:E45"/>
    <mergeCell ref="D46:E46"/>
    <mergeCell ref="D47:E47"/>
    <mergeCell ref="D41:E41"/>
    <mergeCell ref="D42:E42"/>
    <mergeCell ref="D43:E43"/>
  </mergeCells>
  <printOptions/>
  <pageMargins left="0.7875" right="0.39375" top="0.7875" bottom="0.7875" header="0.5118055555555556" footer="0.5118055555555556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manuela.boacsa</cp:lastModifiedBy>
  <cp:lastPrinted>2018-03-27T08:37:43Z</cp:lastPrinted>
  <dcterms:created xsi:type="dcterms:W3CDTF">2017-04-12T08:15:52Z</dcterms:created>
  <dcterms:modified xsi:type="dcterms:W3CDTF">2018-04-19T11:25:25Z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