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Lista materiale retea electrica" sheetId="1" r:id="rId1"/>
  </sheets>
  <definedNames/>
  <calcPr fullCalcOnLoad="1"/>
</workbook>
</file>

<file path=xl/sharedStrings.xml><?xml version="1.0" encoding="utf-8"?>
<sst xmlns="http://schemas.openxmlformats.org/spreadsheetml/2006/main" count="287" uniqueCount="198">
  <si>
    <t>LISTA  DE  PRETURI</t>
  </si>
  <si>
    <t xml:space="preserve">ale echipamentelor, pieselor de schimb si a altor articole </t>
  </si>
  <si>
    <t>necesare derularii activitatii de service</t>
  </si>
  <si>
    <t>Nr.</t>
  </si>
  <si>
    <t>Denumire articol</t>
  </si>
  <si>
    <t>U.M.</t>
  </si>
  <si>
    <t>Cant.</t>
  </si>
  <si>
    <t>Pret euro</t>
  </si>
  <si>
    <t>Pret lei</t>
  </si>
  <si>
    <t>1</t>
  </si>
  <si>
    <t>Cablu MYYUP 2x0.75</t>
  </si>
  <si>
    <t>ml.</t>
  </si>
  <si>
    <t>2</t>
  </si>
  <si>
    <t>Cablu MYYM 3x1,5</t>
  </si>
  <si>
    <t>3</t>
  </si>
  <si>
    <t>Cablu MYYM 3x2.5</t>
  </si>
  <si>
    <t>4</t>
  </si>
  <si>
    <t>Cablu CYYF 3x1.5</t>
  </si>
  <si>
    <t>5</t>
  </si>
  <si>
    <t>Cablu CYYF 3x2.5</t>
  </si>
  <si>
    <t>6</t>
  </si>
  <si>
    <t>Cablu CYYF 4x1.5</t>
  </si>
  <si>
    <t>7</t>
  </si>
  <si>
    <t>Cablu CYYF 5x1.5</t>
  </si>
  <si>
    <t>8</t>
  </si>
  <si>
    <t>Cablu CYYF 5x2.5</t>
  </si>
  <si>
    <t>9</t>
  </si>
  <si>
    <t>Cablu CYABYF 3x1.5</t>
  </si>
  <si>
    <t>10</t>
  </si>
  <si>
    <t>Cablu CYABYF 3x2.5</t>
  </si>
  <si>
    <t>11</t>
  </si>
  <si>
    <t>Cablu CYABYF 3x4</t>
  </si>
  <si>
    <t>12</t>
  </si>
  <si>
    <t>Cablu CYABYF 4x1.5</t>
  </si>
  <si>
    <t>13</t>
  </si>
  <si>
    <t>Cablu CYABYF 5x2.5</t>
  </si>
  <si>
    <t>14</t>
  </si>
  <si>
    <t>Canalet PVC 25x16</t>
  </si>
  <si>
    <t>15</t>
  </si>
  <si>
    <t>Canalet PVC 40x25</t>
  </si>
  <si>
    <t>16</t>
  </si>
  <si>
    <t>Canalet PVC 60x40</t>
  </si>
  <si>
    <t>17</t>
  </si>
  <si>
    <t>Canalet PVC 100x60</t>
  </si>
  <si>
    <t>18</t>
  </si>
  <si>
    <t>Doza 55104</t>
  </si>
  <si>
    <t>buc.</t>
  </si>
  <si>
    <t>19</t>
  </si>
  <si>
    <t>Doza 55106</t>
  </si>
  <si>
    <t>20</t>
  </si>
  <si>
    <t>Doza 55207</t>
  </si>
  <si>
    <t>21</t>
  </si>
  <si>
    <t>Doza 55209</t>
  </si>
  <si>
    <t>22</t>
  </si>
  <si>
    <t>Doza 70004</t>
  </si>
  <si>
    <t>23</t>
  </si>
  <si>
    <t>Doza 70005</t>
  </si>
  <si>
    <t>24</t>
  </si>
  <si>
    <t>Doza 70006</t>
  </si>
  <si>
    <t>25</t>
  </si>
  <si>
    <t>Doza 71001</t>
  </si>
  <si>
    <t>26</t>
  </si>
  <si>
    <t>Doza 71303</t>
  </si>
  <si>
    <t>27</t>
  </si>
  <si>
    <t>Doza 71304</t>
  </si>
  <si>
    <t>28</t>
  </si>
  <si>
    <t>Doza 71306</t>
  </si>
  <si>
    <t>29</t>
  </si>
  <si>
    <t>Doza 71320</t>
  </si>
  <si>
    <t>30</t>
  </si>
  <si>
    <t>Doza 71613</t>
  </si>
  <si>
    <t>31</t>
  </si>
  <si>
    <t>Doza 71614</t>
  </si>
  <si>
    <t>32</t>
  </si>
  <si>
    <t>Doza 71616</t>
  </si>
  <si>
    <t>33</t>
  </si>
  <si>
    <t>Doza 71620</t>
  </si>
  <si>
    <t>34</t>
  </si>
  <si>
    <t>Cofret metalic 800x600x250</t>
  </si>
  <si>
    <t>35</t>
  </si>
  <si>
    <t>Cofret metalic 600x400x200</t>
  </si>
  <si>
    <t>36</t>
  </si>
  <si>
    <t>Tablou ST – 24 module</t>
  </si>
  <si>
    <t>37</t>
  </si>
  <si>
    <t>Tablou ST  36 module</t>
  </si>
  <si>
    <t>38</t>
  </si>
  <si>
    <t>Tablou PT– 4 module</t>
  </si>
  <si>
    <t>39</t>
  </si>
  <si>
    <t>Tablou PT – 12 module</t>
  </si>
  <si>
    <t>40</t>
  </si>
  <si>
    <t>Tablou PT  – 24 module</t>
  </si>
  <si>
    <t>41</t>
  </si>
  <si>
    <t>Tablou PT  – 36 module</t>
  </si>
  <si>
    <t>42</t>
  </si>
  <si>
    <t>Siguranta P+N 10-25 A</t>
  </si>
  <si>
    <t>43</t>
  </si>
  <si>
    <t>Siguranta 2P 10-25 A</t>
  </si>
  <si>
    <t>44</t>
  </si>
  <si>
    <t>Diferential 2P, 16 -25A, 30 mA</t>
  </si>
  <si>
    <t>45</t>
  </si>
  <si>
    <t>Diferential 2P, 40A, 30 mA</t>
  </si>
  <si>
    <t>46</t>
  </si>
  <si>
    <t>Siguranta 3P 40 A</t>
  </si>
  <si>
    <t>47</t>
  </si>
  <si>
    <t>Siguranta 3P 50 A</t>
  </si>
  <si>
    <t>48</t>
  </si>
  <si>
    <t>Siguranta 3P 63 A</t>
  </si>
  <si>
    <t>49</t>
  </si>
  <si>
    <t>Siguranta 4P 25 A</t>
  </si>
  <si>
    <t>50</t>
  </si>
  <si>
    <t>Siguranta 4P 32 A</t>
  </si>
  <si>
    <t>51</t>
  </si>
  <si>
    <t>Siguranta 4P 40 A</t>
  </si>
  <si>
    <t>52</t>
  </si>
  <si>
    <t>Siguranta 4P 50 A</t>
  </si>
  <si>
    <t>53</t>
  </si>
  <si>
    <t>Siguranta 4P 63 A</t>
  </si>
  <si>
    <t>54</t>
  </si>
  <si>
    <t>Diferential 4P, 16 -25A, 30 mA</t>
  </si>
  <si>
    <t>55</t>
  </si>
  <si>
    <t>Diferential 4P, 40A, 30 mA</t>
  </si>
  <si>
    <t>56</t>
  </si>
  <si>
    <t>Distribuitor trifazic 7-10 gauri</t>
  </si>
  <si>
    <t>57</t>
  </si>
  <si>
    <r>
      <t xml:space="preserve">Cleme sina omega </t>
    </r>
    <r>
      <rPr>
        <sz val="10"/>
        <color indexed="8"/>
        <rFont val="Arial"/>
        <family val="2"/>
      </rPr>
      <t>Ø 6</t>
    </r>
  </si>
  <si>
    <t>58</t>
  </si>
  <si>
    <r>
      <t xml:space="preserve">Cleme sina omega </t>
    </r>
    <r>
      <rPr>
        <sz val="10"/>
        <color indexed="8"/>
        <rFont val="Arial"/>
        <family val="2"/>
      </rPr>
      <t>Ø 10</t>
    </r>
  </si>
  <si>
    <t>59</t>
  </si>
  <si>
    <r>
      <t xml:space="preserve">Cleme sina omega </t>
    </r>
    <r>
      <rPr>
        <sz val="10"/>
        <color indexed="8"/>
        <rFont val="Arial"/>
        <family val="2"/>
      </rPr>
      <t>Ø 16</t>
    </r>
  </si>
  <si>
    <t>60</t>
  </si>
  <si>
    <r>
      <t xml:space="preserve">Cleme G/V sina omega </t>
    </r>
    <r>
      <rPr>
        <sz val="10"/>
        <color indexed="8"/>
        <rFont val="Arial"/>
        <family val="2"/>
      </rPr>
      <t>Ø 16</t>
    </r>
  </si>
  <si>
    <t>61</t>
  </si>
  <si>
    <t>Bara P+N conexiuni</t>
  </si>
  <si>
    <t>62</t>
  </si>
  <si>
    <t>Doza aparataj PT simpla</t>
  </si>
  <si>
    <t>63</t>
  </si>
  <si>
    <t xml:space="preserve">Intrerupator simplu </t>
  </si>
  <si>
    <t>64</t>
  </si>
  <si>
    <t xml:space="preserve">Intrerupator dublu </t>
  </si>
  <si>
    <t>65</t>
  </si>
  <si>
    <t>Intrerupator cap scara</t>
  </si>
  <si>
    <t>66</t>
  </si>
  <si>
    <t xml:space="preserve">Intrerupator cap cruce </t>
  </si>
  <si>
    <t>67</t>
  </si>
  <si>
    <t xml:space="preserve">Priza ST cu CP </t>
  </si>
  <si>
    <t>68</t>
  </si>
  <si>
    <t xml:space="preserve">Priza PT AG </t>
  </si>
  <si>
    <t>69</t>
  </si>
  <si>
    <t>Priza telefon calculator</t>
  </si>
  <si>
    <t>70</t>
  </si>
  <si>
    <t xml:space="preserve">Priza simpla telefon </t>
  </si>
  <si>
    <t>71</t>
  </si>
  <si>
    <t xml:space="preserve">Priza dubla telefon </t>
  </si>
  <si>
    <t>72</t>
  </si>
  <si>
    <t>Priza TV</t>
  </si>
  <si>
    <t>73</t>
  </si>
  <si>
    <t xml:space="preserve">Rama 2 M </t>
  </si>
  <si>
    <t>74</t>
  </si>
  <si>
    <t xml:space="preserve">Rama 3 M </t>
  </si>
  <si>
    <t>75</t>
  </si>
  <si>
    <t xml:space="preserve">Rama 4 M </t>
  </si>
  <si>
    <t>76</t>
  </si>
  <si>
    <t>Prelungitor cu protectie la supratensiuni</t>
  </si>
  <si>
    <t>77</t>
  </si>
  <si>
    <t>Stecher cu CP</t>
  </si>
  <si>
    <t>78</t>
  </si>
  <si>
    <t>Dulie E27</t>
  </si>
  <si>
    <t>79</t>
  </si>
  <si>
    <t>Bec Philips 18 W</t>
  </si>
  <si>
    <t>80</t>
  </si>
  <si>
    <t>Starter corp de iluminat fluorescent</t>
  </si>
  <si>
    <t>81</t>
  </si>
  <si>
    <t>Bobina corp de iluminat fluorescent</t>
  </si>
  <si>
    <t>82</t>
  </si>
  <si>
    <t>Tub fluorescent standard 18W</t>
  </si>
  <si>
    <t>83</t>
  </si>
  <si>
    <t>Tub fluorescent standard 36W</t>
  </si>
  <si>
    <t>84</t>
  </si>
  <si>
    <t>Proiector LED + senzor</t>
  </si>
  <si>
    <t>85</t>
  </si>
  <si>
    <t>Lampa halogen 500 W</t>
  </si>
  <si>
    <t>86</t>
  </si>
  <si>
    <t>Senzor prezenta si crepuscul 360 grade</t>
  </si>
  <si>
    <t>87</t>
  </si>
  <si>
    <t>Senzor crepuscul de exterior</t>
  </si>
  <si>
    <t>88</t>
  </si>
  <si>
    <t>Lampa LED INCASTRATA 200mm</t>
  </si>
  <si>
    <t>89</t>
  </si>
  <si>
    <t>Lampa LED 4X18 ST / PT</t>
  </si>
  <si>
    <t>90</t>
  </si>
  <si>
    <t>Lampa LED  2x18 ST</t>
  </si>
  <si>
    <t>91</t>
  </si>
  <si>
    <t>Lampa LED  2x36 ST</t>
  </si>
  <si>
    <t>1 euro 21.03.2018</t>
  </si>
  <si>
    <t>Retea electrica</t>
  </si>
  <si>
    <t>Preturile sunt in euro si in lei la cursul BNR din 21,03,2018 si nu contin TVA</t>
  </si>
  <si>
    <t>1 euro</t>
  </si>
  <si>
    <r>
      <t>OBS:</t>
    </r>
    <r>
      <rPr>
        <sz val="10"/>
        <rFont val="Arial"/>
        <family val="2"/>
      </rPr>
      <t xml:space="preserve"> Lista de materiale necesare derularii contractului de service (mentenanta) propusa de noi </t>
    </r>
    <r>
      <rPr>
        <b/>
        <i/>
        <sz val="10"/>
        <rFont val="Arial"/>
        <family val="2"/>
      </rPr>
      <t>poate fi completata</t>
    </r>
    <r>
      <rPr>
        <sz val="10"/>
        <rFont val="Arial"/>
        <family val="2"/>
      </rPr>
      <t xml:space="preserve"> si cu altele care considerati a fi necesare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</si>
</sst>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0"/>
    <numFmt numFmtId="173" formatCode="#,##0.00\ [$€-630];[Red]\-#,##0.00\ [$€-630]"/>
    <numFmt numFmtId="174" formatCode="#,##0,;\-#,##0,"/>
    <numFmt numFmtId="175" formatCode="#,##0.00\ [$€-C01];\(#,##0.00&quot;) &quot;[$€-C01];\-#\ [$€-C01]"/>
    <numFmt numFmtId="176" formatCode="#,##0.0000"/>
  </numFmts>
  <fonts count="4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name val="Lucida Sans Unicode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2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 horizontal="justify"/>
    </xf>
    <xf numFmtId="2" fontId="0" fillId="0" borderId="0" xfId="0" applyNumberFormat="1" applyAlignment="1">
      <alignment/>
    </xf>
    <xf numFmtId="4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0"/>
  <sheetViews>
    <sheetView tabSelected="1" zoomScalePageLayoutView="0" workbookViewId="0" topLeftCell="A1">
      <selection activeCell="Q13" sqref="Q13"/>
    </sheetView>
  </sheetViews>
  <sheetFormatPr defaultColWidth="11.7109375" defaultRowHeight="12.75"/>
  <cols>
    <col min="1" max="1" width="1.421875" style="0" customWidth="1"/>
    <col min="2" max="2" width="3.28125" style="0" customWidth="1"/>
    <col min="3" max="3" width="1.421875" style="0" customWidth="1"/>
    <col min="4" max="4" width="29.7109375" style="0" customWidth="1"/>
    <col min="5" max="5" width="3.28125" style="0" customWidth="1"/>
    <col min="6" max="6" width="1.421875" style="0" customWidth="1"/>
    <col min="7" max="7" width="6.57421875" style="1" customWidth="1"/>
    <col min="8" max="8" width="1.421875" style="0" customWidth="1"/>
    <col min="9" max="9" width="6.57421875" style="1" customWidth="1"/>
    <col min="10" max="10" width="1.421875" style="0" customWidth="1"/>
    <col min="11" max="11" width="13.140625" style="0" customWidth="1"/>
    <col min="12" max="12" width="11.8515625" style="0" customWidth="1"/>
    <col min="13" max="13" width="11.421875" style="0" customWidth="1"/>
    <col min="14" max="14" width="1.421875" style="0" customWidth="1"/>
    <col min="15" max="15" width="11.7109375" style="0" customWidth="1"/>
    <col min="16" max="16" width="17.00390625" style="0" customWidth="1"/>
    <col min="17" max="17" width="12.57421875" style="0" customWidth="1"/>
  </cols>
  <sheetData>
    <row r="1" ht="111.75" customHeight="1"/>
    <row r="2" spans="1:12" ht="15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2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2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3" ht="12.75">
      <c r="A5" s="2"/>
      <c r="B5" s="2"/>
      <c r="C5" s="2"/>
      <c r="D5" s="24" t="s">
        <v>194</v>
      </c>
      <c r="E5" s="24"/>
      <c r="F5" s="24"/>
      <c r="G5" s="24"/>
      <c r="H5" s="24"/>
      <c r="I5" s="24"/>
      <c r="J5" s="24"/>
      <c r="K5" s="24"/>
      <c r="L5" s="24"/>
      <c r="M5" s="24"/>
    </row>
    <row r="6" spans="2:13" ht="12.75">
      <c r="B6" s="3"/>
      <c r="C6" s="3"/>
      <c r="I6"/>
      <c r="K6" s="26" t="s">
        <v>193</v>
      </c>
      <c r="L6" s="26"/>
      <c r="M6" s="17">
        <v>4.6651</v>
      </c>
    </row>
    <row r="7" spans="2:3" ht="12.75">
      <c r="B7" s="4"/>
      <c r="C7" s="4"/>
    </row>
    <row r="8" spans="2:12" ht="12.75">
      <c r="B8" s="5" t="s">
        <v>3</v>
      </c>
      <c r="C8" s="5"/>
      <c r="D8" s="25" t="s">
        <v>4</v>
      </c>
      <c r="E8" s="25"/>
      <c r="F8" s="4"/>
      <c r="G8" s="2" t="s">
        <v>5</v>
      </c>
      <c r="H8" s="4"/>
      <c r="I8" s="2" t="s">
        <v>6</v>
      </c>
      <c r="J8" s="4"/>
      <c r="K8" s="5" t="s">
        <v>7</v>
      </c>
      <c r="L8" s="5" t="s">
        <v>8</v>
      </c>
    </row>
    <row r="9" spans="2:10" ht="12.75">
      <c r="B9" s="5"/>
      <c r="C9" s="5"/>
      <c r="D9" s="4"/>
      <c r="E9" s="4"/>
      <c r="F9" s="4"/>
      <c r="G9" s="2"/>
      <c r="H9" s="4"/>
      <c r="I9" s="2"/>
      <c r="J9" s="4"/>
    </row>
    <row r="10" spans="2:12" ht="12.75">
      <c r="B10" s="6" t="s">
        <v>9</v>
      </c>
      <c r="D10" s="7" t="s">
        <v>10</v>
      </c>
      <c r="G10" s="8" t="s">
        <v>11</v>
      </c>
      <c r="I10" s="1">
        <v>1</v>
      </c>
      <c r="L10" s="18">
        <f>K10*4.6651</f>
        <v>0</v>
      </c>
    </row>
    <row r="11" spans="2:12" ht="12.75">
      <c r="B11" s="6" t="s">
        <v>12</v>
      </c>
      <c r="D11" s="7" t="s">
        <v>13</v>
      </c>
      <c r="G11" s="8" t="s">
        <v>11</v>
      </c>
      <c r="I11" s="1">
        <v>1</v>
      </c>
      <c r="L11" s="18">
        <f aca="true" t="shared" si="0" ref="L11:L74">K11*4.6651</f>
        <v>0</v>
      </c>
    </row>
    <row r="12" spans="2:12" ht="12.75">
      <c r="B12" s="6" t="s">
        <v>14</v>
      </c>
      <c r="D12" s="7" t="s">
        <v>15</v>
      </c>
      <c r="G12" s="8" t="s">
        <v>11</v>
      </c>
      <c r="I12" s="1">
        <v>1</v>
      </c>
      <c r="L12" s="18">
        <f t="shared" si="0"/>
        <v>0</v>
      </c>
    </row>
    <row r="13" spans="2:12" ht="12.75">
      <c r="B13" s="6" t="s">
        <v>16</v>
      </c>
      <c r="D13" s="7" t="s">
        <v>17</v>
      </c>
      <c r="G13" s="8" t="s">
        <v>11</v>
      </c>
      <c r="I13" s="1">
        <v>1</v>
      </c>
      <c r="L13" s="18">
        <f t="shared" si="0"/>
        <v>0</v>
      </c>
    </row>
    <row r="14" spans="2:12" ht="12.75">
      <c r="B14" s="6" t="s">
        <v>18</v>
      </c>
      <c r="D14" s="7" t="s">
        <v>19</v>
      </c>
      <c r="G14" s="8" t="s">
        <v>11</v>
      </c>
      <c r="I14" s="1">
        <v>1</v>
      </c>
      <c r="L14" s="18">
        <f t="shared" si="0"/>
        <v>0</v>
      </c>
    </row>
    <row r="15" spans="2:12" ht="12.75">
      <c r="B15" s="6" t="s">
        <v>20</v>
      </c>
      <c r="D15" s="7" t="s">
        <v>21</v>
      </c>
      <c r="G15" s="8" t="s">
        <v>11</v>
      </c>
      <c r="I15" s="1">
        <v>1</v>
      </c>
      <c r="L15" s="18">
        <f t="shared" si="0"/>
        <v>0</v>
      </c>
    </row>
    <row r="16" spans="2:12" ht="12.75">
      <c r="B16" s="6" t="s">
        <v>22</v>
      </c>
      <c r="D16" s="7" t="s">
        <v>23</v>
      </c>
      <c r="G16" s="8" t="s">
        <v>11</v>
      </c>
      <c r="I16" s="1">
        <v>1</v>
      </c>
      <c r="L16" s="18">
        <f t="shared" si="0"/>
        <v>0</v>
      </c>
    </row>
    <row r="17" spans="2:12" ht="12.75">
      <c r="B17" s="6" t="s">
        <v>24</v>
      </c>
      <c r="D17" s="7" t="s">
        <v>25</v>
      </c>
      <c r="G17" s="8" t="s">
        <v>11</v>
      </c>
      <c r="I17" s="1">
        <v>1</v>
      </c>
      <c r="L17" s="18">
        <f t="shared" si="0"/>
        <v>0</v>
      </c>
    </row>
    <row r="18" spans="2:12" ht="12.75">
      <c r="B18" s="6" t="s">
        <v>26</v>
      </c>
      <c r="D18" s="7" t="s">
        <v>27</v>
      </c>
      <c r="G18" s="8" t="s">
        <v>11</v>
      </c>
      <c r="I18" s="1">
        <v>1</v>
      </c>
      <c r="L18" s="18">
        <f t="shared" si="0"/>
        <v>0</v>
      </c>
    </row>
    <row r="19" spans="2:12" ht="12.75">
      <c r="B19" s="6" t="s">
        <v>28</v>
      </c>
      <c r="D19" s="7" t="s">
        <v>29</v>
      </c>
      <c r="G19" s="8" t="s">
        <v>11</v>
      </c>
      <c r="I19" s="1">
        <v>1</v>
      </c>
      <c r="L19" s="18">
        <f t="shared" si="0"/>
        <v>0</v>
      </c>
    </row>
    <row r="20" spans="2:12" ht="12.75">
      <c r="B20" s="6" t="s">
        <v>30</v>
      </c>
      <c r="D20" s="7" t="s">
        <v>31</v>
      </c>
      <c r="G20" s="8" t="s">
        <v>11</v>
      </c>
      <c r="I20" s="1">
        <v>1</v>
      </c>
      <c r="L20" s="18">
        <f t="shared" si="0"/>
        <v>0</v>
      </c>
    </row>
    <row r="21" spans="2:12" ht="12.75">
      <c r="B21" s="6" t="s">
        <v>32</v>
      </c>
      <c r="D21" s="7" t="s">
        <v>33</v>
      </c>
      <c r="G21" s="8" t="s">
        <v>11</v>
      </c>
      <c r="I21" s="1">
        <v>1</v>
      </c>
      <c r="L21" s="18">
        <f t="shared" si="0"/>
        <v>0</v>
      </c>
    </row>
    <row r="22" spans="2:12" ht="12.75">
      <c r="B22" s="6" t="s">
        <v>34</v>
      </c>
      <c r="D22" s="7" t="s">
        <v>35</v>
      </c>
      <c r="G22" s="8" t="s">
        <v>11</v>
      </c>
      <c r="I22" s="1">
        <v>1</v>
      </c>
      <c r="L22" s="18">
        <f t="shared" si="0"/>
        <v>0</v>
      </c>
    </row>
    <row r="23" spans="2:12" ht="12.75">
      <c r="B23" s="6" t="s">
        <v>36</v>
      </c>
      <c r="D23" s="7" t="s">
        <v>37</v>
      </c>
      <c r="G23" s="8" t="s">
        <v>11</v>
      </c>
      <c r="I23" s="1">
        <v>1</v>
      </c>
      <c r="L23" s="18">
        <f t="shared" si="0"/>
        <v>0</v>
      </c>
    </row>
    <row r="24" spans="2:12" ht="12.75">
      <c r="B24" s="6" t="s">
        <v>38</v>
      </c>
      <c r="D24" s="7" t="s">
        <v>39</v>
      </c>
      <c r="G24" s="8" t="s">
        <v>11</v>
      </c>
      <c r="I24" s="1">
        <v>1</v>
      </c>
      <c r="L24" s="18">
        <f t="shared" si="0"/>
        <v>0</v>
      </c>
    </row>
    <row r="25" spans="2:12" ht="12.75">
      <c r="B25" s="6" t="s">
        <v>40</v>
      </c>
      <c r="D25" s="7" t="s">
        <v>41</v>
      </c>
      <c r="G25" s="8" t="s">
        <v>11</v>
      </c>
      <c r="I25" s="1">
        <v>1</v>
      </c>
      <c r="L25" s="18">
        <f t="shared" si="0"/>
        <v>0</v>
      </c>
    </row>
    <row r="26" spans="2:12" ht="12.75">
      <c r="B26" s="6" t="s">
        <v>42</v>
      </c>
      <c r="D26" s="7" t="s">
        <v>43</v>
      </c>
      <c r="G26" s="8" t="s">
        <v>11</v>
      </c>
      <c r="I26" s="1">
        <v>1</v>
      </c>
      <c r="L26" s="18">
        <f t="shared" si="0"/>
        <v>0</v>
      </c>
    </row>
    <row r="27" spans="2:12" ht="12.75">
      <c r="B27" s="6" t="s">
        <v>44</v>
      </c>
      <c r="D27" s="9" t="s">
        <v>45</v>
      </c>
      <c r="G27" s="8" t="s">
        <v>46</v>
      </c>
      <c r="I27" s="1">
        <v>1</v>
      </c>
      <c r="L27" s="18">
        <f t="shared" si="0"/>
        <v>0</v>
      </c>
    </row>
    <row r="28" spans="2:12" ht="12.75">
      <c r="B28" s="6" t="s">
        <v>47</v>
      </c>
      <c r="D28" s="9" t="s">
        <v>48</v>
      </c>
      <c r="G28" s="8" t="s">
        <v>46</v>
      </c>
      <c r="I28" s="1">
        <v>1</v>
      </c>
      <c r="L28" s="18">
        <f t="shared" si="0"/>
        <v>0</v>
      </c>
    </row>
    <row r="29" spans="2:12" ht="12.75">
      <c r="B29" s="6" t="s">
        <v>49</v>
      </c>
      <c r="D29" s="9" t="s">
        <v>50</v>
      </c>
      <c r="G29" s="8" t="s">
        <v>46</v>
      </c>
      <c r="I29" s="1">
        <v>1</v>
      </c>
      <c r="L29" s="18">
        <f t="shared" si="0"/>
        <v>0</v>
      </c>
    </row>
    <row r="30" spans="2:12" ht="12.75">
      <c r="B30" s="6" t="s">
        <v>51</v>
      </c>
      <c r="D30" s="9" t="s">
        <v>52</v>
      </c>
      <c r="G30" s="8" t="s">
        <v>46</v>
      </c>
      <c r="I30" s="1">
        <v>1</v>
      </c>
      <c r="L30" s="18">
        <f t="shared" si="0"/>
        <v>0</v>
      </c>
    </row>
    <row r="31" spans="2:12" ht="12.75">
      <c r="B31" s="6" t="s">
        <v>53</v>
      </c>
      <c r="D31" s="9" t="s">
        <v>54</v>
      </c>
      <c r="G31" s="8" t="s">
        <v>46</v>
      </c>
      <c r="I31" s="1">
        <v>1</v>
      </c>
      <c r="L31" s="18">
        <f t="shared" si="0"/>
        <v>0</v>
      </c>
    </row>
    <row r="32" spans="2:12" ht="12.75">
      <c r="B32" s="6" t="s">
        <v>55</v>
      </c>
      <c r="D32" s="9" t="s">
        <v>56</v>
      </c>
      <c r="G32" s="8" t="s">
        <v>46</v>
      </c>
      <c r="I32" s="1">
        <v>1</v>
      </c>
      <c r="L32" s="18">
        <f t="shared" si="0"/>
        <v>0</v>
      </c>
    </row>
    <row r="33" spans="2:12" ht="12.75">
      <c r="B33" s="6" t="s">
        <v>57</v>
      </c>
      <c r="D33" s="9" t="s">
        <v>58</v>
      </c>
      <c r="G33" s="8" t="s">
        <v>46</v>
      </c>
      <c r="I33" s="1">
        <v>1</v>
      </c>
      <c r="L33" s="18">
        <f t="shared" si="0"/>
        <v>0</v>
      </c>
    </row>
    <row r="34" spans="2:12" ht="12.75">
      <c r="B34" s="6" t="s">
        <v>59</v>
      </c>
      <c r="D34" s="9" t="s">
        <v>60</v>
      </c>
      <c r="G34" s="8" t="s">
        <v>46</v>
      </c>
      <c r="I34" s="1">
        <v>1</v>
      </c>
      <c r="L34" s="18">
        <f t="shared" si="0"/>
        <v>0</v>
      </c>
    </row>
    <row r="35" spans="2:12" ht="12.75">
      <c r="B35" s="6" t="s">
        <v>61</v>
      </c>
      <c r="D35" s="9" t="s">
        <v>62</v>
      </c>
      <c r="G35" s="8" t="s">
        <v>46</v>
      </c>
      <c r="I35" s="1">
        <v>1</v>
      </c>
      <c r="L35" s="18">
        <f t="shared" si="0"/>
        <v>0</v>
      </c>
    </row>
    <row r="36" spans="2:12" ht="12.75">
      <c r="B36" s="6" t="s">
        <v>63</v>
      </c>
      <c r="D36" s="9" t="s">
        <v>64</v>
      </c>
      <c r="G36" s="8" t="s">
        <v>46</v>
      </c>
      <c r="I36" s="1">
        <v>1</v>
      </c>
      <c r="L36" s="18">
        <f t="shared" si="0"/>
        <v>0</v>
      </c>
    </row>
    <row r="37" spans="2:12" ht="12.75">
      <c r="B37" s="6" t="s">
        <v>65</v>
      </c>
      <c r="D37" s="9" t="s">
        <v>66</v>
      </c>
      <c r="G37" s="8" t="s">
        <v>46</v>
      </c>
      <c r="I37" s="1">
        <v>1</v>
      </c>
      <c r="L37" s="18">
        <f t="shared" si="0"/>
        <v>0</v>
      </c>
    </row>
    <row r="38" spans="2:12" ht="12.75">
      <c r="B38" s="6" t="s">
        <v>67</v>
      </c>
      <c r="D38" s="9" t="s">
        <v>68</v>
      </c>
      <c r="G38" s="8" t="s">
        <v>46</v>
      </c>
      <c r="I38" s="1">
        <v>1</v>
      </c>
      <c r="L38" s="18">
        <f>K38*4.6651</f>
        <v>0</v>
      </c>
    </row>
    <row r="39" spans="2:12" ht="12.75">
      <c r="B39" s="6" t="s">
        <v>69</v>
      </c>
      <c r="D39" s="9" t="s">
        <v>70</v>
      </c>
      <c r="G39" s="8" t="s">
        <v>46</v>
      </c>
      <c r="I39" s="1">
        <v>1</v>
      </c>
      <c r="L39" s="18">
        <f t="shared" si="0"/>
        <v>0</v>
      </c>
    </row>
    <row r="40" spans="2:12" ht="12.75">
      <c r="B40" s="6" t="s">
        <v>71</v>
      </c>
      <c r="D40" s="9" t="s">
        <v>72</v>
      </c>
      <c r="G40" s="8" t="s">
        <v>46</v>
      </c>
      <c r="I40" s="1">
        <v>1</v>
      </c>
      <c r="L40" s="18">
        <f t="shared" si="0"/>
        <v>0</v>
      </c>
    </row>
    <row r="41" spans="2:12" ht="12.75">
      <c r="B41" s="6" t="s">
        <v>73</v>
      </c>
      <c r="D41" s="9" t="s">
        <v>74</v>
      </c>
      <c r="G41" s="8" t="s">
        <v>46</v>
      </c>
      <c r="I41" s="1">
        <v>1</v>
      </c>
      <c r="L41" s="18">
        <f t="shared" si="0"/>
        <v>0</v>
      </c>
    </row>
    <row r="42" spans="2:12" ht="12.75">
      <c r="B42" s="6" t="s">
        <v>75</v>
      </c>
      <c r="D42" s="9" t="s">
        <v>76</v>
      </c>
      <c r="G42" s="8" t="s">
        <v>46</v>
      </c>
      <c r="I42" s="1">
        <v>1</v>
      </c>
      <c r="L42" s="18">
        <f t="shared" si="0"/>
        <v>0</v>
      </c>
    </row>
    <row r="43" spans="2:12" ht="12.75">
      <c r="B43" s="6" t="s">
        <v>77</v>
      </c>
      <c r="D43" s="9" t="s">
        <v>78</v>
      </c>
      <c r="G43" s="8" t="s">
        <v>46</v>
      </c>
      <c r="I43" s="1">
        <v>1</v>
      </c>
      <c r="L43" s="18">
        <f t="shared" si="0"/>
        <v>0</v>
      </c>
    </row>
    <row r="44" spans="2:12" ht="12.75">
      <c r="B44" s="6" t="s">
        <v>79</v>
      </c>
      <c r="D44" s="9" t="s">
        <v>80</v>
      </c>
      <c r="G44" s="8" t="s">
        <v>46</v>
      </c>
      <c r="I44" s="1">
        <v>1</v>
      </c>
      <c r="L44" s="18">
        <f t="shared" si="0"/>
        <v>0</v>
      </c>
    </row>
    <row r="45" spans="2:12" ht="12.75">
      <c r="B45" s="6" t="s">
        <v>81</v>
      </c>
      <c r="D45" s="9" t="s">
        <v>82</v>
      </c>
      <c r="G45" s="8" t="s">
        <v>46</v>
      </c>
      <c r="I45" s="1">
        <v>1</v>
      </c>
      <c r="L45" s="18">
        <f t="shared" si="0"/>
        <v>0</v>
      </c>
    </row>
    <row r="46" spans="2:12" ht="12.75">
      <c r="B46" s="6" t="s">
        <v>83</v>
      </c>
      <c r="D46" s="9" t="s">
        <v>84</v>
      </c>
      <c r="G46" s="8" t="s">
        <v>46</v>
      </c>
      <c r="I46" s="1">
        <v>1</v>
      </c>
      <c r="L46" s="18">
        <f t="shared" si="0"/>
        <v>0</v>
      </c>
    </row>
    <row r="47" spans="2:12" ht="12.75">
      <c r="B47" s="6" t="s">
        <v>85</v>
      </c>
      <c r="D47" s="9" t="s">
        <v>86</v>
      </c>
      <c r="G47" s="8" t="s">
        <v>46</v>
      </c>
      <c r="I47" s="1">
        <v>1</v>
      </c>
      <c r="L47" s="18">
        <f t="shared" si="0"/>
        <v>0</v>
      </c>
    </row>
    <row r="48" spans="2:12" ht="12.75">
      <c r="B48" s="6" t="s">
        <v>87</v>
      </c>
      <c r="D48" s="9" t="s">
        <v>88</v>
      </c>
      <c r="G48" s="8" t="s">
        <v>46</v>
      </c>
      <c r="I48" s="1">
        <v>1</v>
      </c>
      <c r="L48" s="18">
        <f t="shared" si="0"/>
        <v>0</v>
      </c>
    </row>
    <row r="49" spans="2:12" ht="12.75">
      <c r="B49" s="6" t="s">
        <v>89</v>
      </c>
      <c r="D49" s="9" t="s">
        <v>90</v>
      </c>
      <c r="G49" s="8" t="s">
        <v>46</v>
      </c>
      <c r="I49" s="1">
        <v>1</v>
      </c>
      <c r="L49" s="18">
        <f t="shared" si="0"/>
        <v>0</v>
      </c>
    </row>
    <row r="50" spans="2:12" ht="12.75">
      <c r="B50" s="6" t="s">
        <v>91</v>
      </c>
      <c r="D50" s="9" t="s">
        <v>92</v>
      </c>
      <c r="G50" s="8" t="s">
        <v>46</v>
      </c>
      <c r="I50" s="1">
        <v>1</v>
      </c>
      <c r="L50" s="18">
        <f t="shared" si="0"/>
        <v>0</v>
      </c>
    </row>
    <row r="51" spans="2:12" ht="12.75">
      <c r="B51" s="6" t="s">
        <v>93</v>
      </c>
      <c r="D51" s="9" t="s">
        <v>94</v>
      </c>
      <c r="G51" s="8" t="s">
        <v>46</v>
      </c>
      <c r="I51" s="1">
        <v>1</v>
      </c>
      <c r="L51" s="18">
        <f t="shared" si="0"/>
        <v>0</v>
      </c>
    </row>
    <row r="52" spans="2:12" ht="12.75">
      <c r="B52" s="6" t="s">
        <v>95</v>
      </c>
      <c r="D52" s="9" t="s">
        <v>96</v>
      </c>
      <c r="G52" s="8" t="s">
        <v>46</v>
      </c>
      <c r="I52" s="1">
        <v>1</v>
      </c>
      <c r="L52" s="18">
        <f t="shared" si="0"/>
        <v>0</v>
      </c>
    </row>
    <row r="53" spans="2:12" ht="12.75">
      <c r="B53" s="6" t="s">
        <v>97</v>
      </c>
      <c r="D53" s="9" t="s">
        <v>98</v>
      </c>
      <c r="G53" s="8" t="s">
        <v>46</v>
      </c>
      <c r="I53" s="1">
        <v>1</v>
      </c>
      <c r="L53" s="18">
        <f t="shared" si="0"/>
        <v>0</v>
      </c>
    </row>
    <row r="54" spans="2:12" ht="12.75">
      <c r="B54" s="6" t="s">
        <v>99</v>
      </c>
      <c r="D54" s="9" t="s">
        <v>100</v>
      </c>
      <c r="G54" s="8" t="s">
        <v>46</v>
      </c>
      <c r="I54" s="1">
        <v>1</v>
      </c>
      <c r="L54" s="18">
        <f t="shared" si="0"/>
        <v>0</v>
      </c>
    </row>
    <row r="55" spans="2:12" ht="12.75">
      <c r="B55" s="6" t="s">
        <v>101</v>
      </c>
      <c r="D55" s="9" t="s">
        <v>102</v>
      </c>
      <c r="G55" s="8" t="s">
        <v>46</v>
      </c>
      <c r="I55" s="1">
        <v>1</v>
      </c>
      <c r="L55" s="18">
        <f t="shared" si="0"/>
        <v>0</v>
      </c>
    </row>
    <row r="56" spans="2:12" ht="12.75">
      <c r="B56" s="6" t="s">
        <v>103</v>
      </c>
      <c r="D56" s="9" t="s">
        <v>104</v>
      </c>
      <c r="G56" s="8" t="s">
        <v>46</v>
      </c>
      <c r="I56" s="1">
        <v>1</v>
      </c>
      <c r="L56" s="18">
        <f t="shared" si="0"/>
        <v>0</v>
      </c>
    </row>
    <row r="57" spans="2:12" ht="12.75">
      <c r="B57" s="6" t="s">
        <v>105</v>
      </c>
      <c r="D57" s="9" t="s">
        <v>106</v>
      </c>
      <c r="G57" s="8" t="s">
        <v>46</v>
      </c>
      <c r="I57" s="1">
        <v>1</v>
      </c>
      <c r="L57" s="18">
        <f t="shared" si="0"/>
        <v>0</v>
      </c>
    </row>
    <row r="58" spans="2:12" ht="12.75">
      <c r="B58" s="6" t="s">
        <v>107</v>
      </c>
      <c r="D58" s="9" t="s">
        <v>108</v>
      </c>
      <c r="G58" s="8" t="s">
        <v>46</v>
      </c>
      <c r="I58" s="1">
        <v>1</v>
      </c>
      <c r="L58" s="18">
        <f t="shared" si="0"/>
        <v>0</v>
      </c>
    </row>
    <row r="59" spans="2:12" ht="12.75">
      <c r="B59" s="6" t="s">
        <v>109</v>
      </c>
      <c r="D59" s="9" t="s">
        <v>110</v>
      </c>
      <c r="G59" s="8" t="s">
        <v>46</v>
      </c>
      <c r="I59" s="1">
        <v>1</v>
      </c>
      <c r="L59" s="18">
        <f t="shared" si="0"/>
        <v>0</v>
      </c>
    </row>
    <row r="60" spans="2:12" ht="12.75">
      <c r="B60" s="6" t="s">
        <v>111</v>
      </c>
      <c r="D60" s="9" t="s">
        <v>112</v>
      </c>
      <c r="G60" s="8" t="s">
        <v>46</v>
      </c>
      <c r="I60" s="1">
        <v>1</v>
      </c>
      <c r="L60" s="18">
        <f t="shared" si="0"/>
        <v>0</v>
      </c>
    </row>
    <row r="61" spans="2:12" ht="12.75">
      <c r="B61" s="6" t="s">
        <v>113</v>
      </c>
      <c r="D61" s="9" t="s">
        <v>114</v>
      </c>
      <c r="G61" s="8" t="s">
        <v>46</v>
      </c>
      <c r="I61" s="1">
        <v>1</v>
      </c>
      <c r="L61" s="18">
        <f t="shared" si="0"/>
        <v>0</v>
      </c>
    </row>
    <row r="62" spans="2:12" ht="12.75">
      <c r="B62" s="6" t="s">
        <v>115</v>
      </c>
      <c r="D62" s="9" t="s">
        <v>116</v>
      </c>
      <c r="G62" s="8" t="s">
        <v>46</v>
      </c>
      <c r="I62" s="1">
        <v>1</v>
      </c>
      <c r="L62" s="18">
        <f t="shared" si="0"/>
        <v>0</v>
      </c>
    </row>
    <row r="63" spans="2:12" ht="12.75">
      <c r="B63" s="6" t="s">
        <v>117</v>
      </c>
      <c r="D63" s="9" t="s">
        <v>118</v>
      </c>
      <c r="G63" s="8" t="s">
        <v>46</v>
      </c>
      <c r="I63" s="1">
        <v>1</v>
      </c>
      <c r="L63" s="18">
        <f t="shared" si="0"/>
        <v>0</v>
      </c>
    </row>
    <row r="64" spans="2:12" ht="12.75">
      <c r="B64" s="6" t="s">
        <v>119</v>
      </c>
      <c r="D64" s="9" t="s">
        <v>120</v>
      </c>
      <c r="G64" s="8" t="s">
        <v>46</v>
      </c>
      <c r="I64" s="1">
        <v>1</v>
      </c>
      <c r="L64" s="18">
        <f t="shared" si="0"/>
        <v>0</v>
      </c>
    </row>
    <row r="65" spans="2:12" ht="12.75">
      <c r="B65" s="6" t="s">
        <v>121</v>
      </c>
      <c r="D65" s="9" t="s">
        <v>122</v>
      </c>
      <c r="G65" s="8" t="s">
        <v>46</v>
      </c>
      <c r="I65" s="1">
        <v>1</v>
      </c>
      <c r="L65" s="18">
        <f t="shared" si="0"/>
        <v>0</v>
      </c>
    </row>
    <row r="66" spans="2:12" ht="12.75">
      <c r="B66" s="6" t="s">
        <v>123</v>
      </c>
      <c r="D66" s="9" t="s">
        <v>124</v>
      </c>
      <c r="G66" s="8" t="s">
        <v>46</v>
      </c>
      <c r="I66" s="1">
        <v>1</v>
      </c>
      <c r="L66" s="18">
        <f t="shared" si="0"/>
        <v>0</v>
      </c>
    </row>
    <row r="67" spans="2:12" ht="12.75">
      <c r="B67" s="6" t="s">
        <v>125</v>
      </c>
      <c r="D67" s="9" t="s">
        <v>126</v>
      </c>
      <c r="G67" s="8" t="s">
        <v>46</v>
      </c>
      <c r="I67" s="1">
        <v>1</v>
      </c>
      <c r="L67" s="18">
        <f t="shared" si="0"/>
        <v>0</v>
      </c>
    </row>
    <row r="68" spans="2:12" ht="12.75">
      <c r="B68" s="6" t="s">
        <v>127</v>
      </c>
      <c r="D68" s="9" t="s">
        <v>128</v>
      </c>
      <c r="G68" s="8" t="s">
        <v>46</v>
      </c>
      <c r="I68" s="1">
        <v>1</v>
      </c>
      <c r="L68" s="18">
        <f t="shared" si="0"/>
        <v>0</v>
      </c>
    </row>
    <row r="69" spans="2:12" ht="12.75">
      <c r="B69" s="6" t="s">
        <v>129</v>
      </c>
      <c r="D69" s="9" t="s">
        <v>130</v>
      </c>
      <c r="G69" s="8" t="s">
        <v>46</v>
      </c>
      <c r="I69" s="1">
        <v>1</v>
      </c>
      <c r="L69" s="18">
        <f t="shared" si="0"/>
        <v>0</v>
      </c>
    </row>
    <row r="70" spans="2:12" ht="12.75">
      <c r="B70" s="6" t="s">
        <v>131</v>
      </c>
      <c r="D70" s="9" t="s">
        <v>132</v>
      </c>
      <c r="G70" s="8" t="s">
        <v>46</v>
      </c>
      <c r="I70" s="1">
        <v>1</v>
      </c>
      <c r="L70" s="18">
        <f t="shared" si="0"/>
        <v>0</v>
      </c>
    </row>
    <row r="71" spans="2:14" ht="12.75">
      <c r="B71" s="6" t="s">
        <v>133</v>
      </c>
      <c r="C71" s="4"/>
      <c r="D71" s="10" t="s">
        <v>134</v>
      </c>
      <c r="E71" s="10"/>
      <c r="F71" s="10"/>
      <c r="G71" s="8" t="s">
        <v>46</v>
      </c>
      <c r="H71" s="10"/>
      <c r="I71" s="11">
        <v>1</v>
      </c>
      <c r="J71" s="10"/>
      <c r="L71" s="18">
        <f t="shared" si="0"/>
        <v>0</v>
      </c>
      <c r="N71" s="4"/>
    </row>
    <row r="72" spans="2:14" ht="12.75">
      <c r="B72" s="6" t="s">
        <v>135</v>
      </c>
      <c r="C72" s="4"/>
      <c r="D72" s="10" t="s">
        <v>136</v>
      </c>
      <c r="E72" s="10"/>
      <c r="F72" s="10"/>
      <c r="G72" s="8" t="s">
        <v>46</v>
      </c>
      <c r="H72" s="10"/>
      <c r="I72" s="11">
        <v>1</v>
      </c>
      <c r="J72" s="10"/>
      <c r="L72" s="18">
        <f t="shared" si="0"/>
        <v>0</v>
      </c>
      <c r="N72" s="4"/>
    </row>
    <row r="73" spans="2:14" ht="12.75">
      <c r="B73" s="6" t="s">
        <v>137</v>
      </c>
      <c r="C73" s="4"/>
      <c r="D73" s="10" t="s">
        <v>138</v>
      </c>
      <c r="E73" s="10"/>
      <c r="F73" s="10"/>
      <c r="G73" s="8" t="s">
        <v>46</v>
      </c>
      <c r="H73" s="10"/>
      <c r="I73" s="11">
        <v>1</v>
      </c>
      <c r="J73" s="10"/>
      <c r="L73" s="18">
        <f t="shared" si="0"/>
        <v>0</v>
      </c>
      <c r="N73" s="4"/>
    </row>
    <row r="74" spans="2:14" ht="12.75">
      <c r="B74" s="6" t="s">
        <v>139</v>
      </c>
      <c r="C74" s="4"/>
      <c r="D74" s="10" t="s">
        <v>140</v>
      </c>
      <c r="E74" s="10"/>
      <c r="F74" s="10"/>
      <c r="G74" s="8" t="s">
        <v>46</v>
      </c>
      <c r="H74" s="10"/>
      <c r="I74" s="11">
        <v>1</v>
      </c>
      <c r="J74" s="10"/>
      <c r="L74" s="18">
        <f t="shared" si="0"/>
        <v>0</v>
      </c>
      <c r="N74" s="4"/>
    </row>
    <row r="75" spans="2:14" ht="12.75">
      <c r="B75" s="6" t="s">
        <v>141</v>
      </c>
      <c r="C75" s="4"/>
      <c r="D75" s="10" t="s">
        <v>142</v>
      </c>
      <c r="E75" s="10"/>
      <c r="F75" s="10"/>
      <c r="G75" s="8" t="s">
        <v>46</v>
      </c>
      <c r="H75" s="10"/>
      <c r="I75" s="11">
        <v>1</v>
      </c>
      <c r="J75" s="10"/>
      <c r="L75" s="18">
        <f aca="true" t="shared" si="1" ref="L75:L100">K75*4.6651</f>
        <v>0</v>
      </c>
      <c r="N75" s="4"/>
    </row>
    <row r="76" spans="2:12" ht="12.75">
      <c r="B76" s="6" t="s">
        <v>143</v>
      </c>
      <c r="D76" s="9" t="s">
        <v>144</v>
      </c>
      <c r="G76" s="8" t="s">
        <v>46</v>
      </c>
      <c r="I76" s="1">
        <v>1</v>
      </c>
      <c r="L76" s="18">
        <f t="shared" si="1"/>
        <v>0</v>
      </c>
    </row>
    <row r="77" spans="2:12" ht="12.75">
      <c r="B77" s="6" t="s">
        <v>145</v>
      </c>
      <c r="D77" s="9" t="s">
        <v>146</v>
      </c>
      <c r="G77" s="8" t="s">
        <v>46</v>
      </c>
      <c r="I77" s="1">
        <v>1</v>
      </c>
      <c r="L77" s="18">
        <f t="shared" si="1"/>
        <v>0</v>
      </c>
    </row>
    <row r="78" spans="2:12" ht="12.75">
      <c r="B78" s="6" t="s">
        <v>147</v>
      </c>
      <c r="D78" s="9" t="s">
        <v>148</v>
      </c>
      <c r="G78" s="8" t="s">
        <v>46</v>
      </c>
      <c r="I78" s="1">
        <v>1</v>
      </c>
      <c r="L78" s="18">
        <f t="shared" si="1"/>
        <v>0</v>
      </c>
    </row>
    <row r="79" spans="2:12" ht="12.75">
      <c r="B79" s="6" t="s">
        <v>149</v>
      </c>
      <c r="D79" s="9" t="s">
        <v>150</v>
      </c>
      <c r="G79" s="8" t="s">
        <v>46</v>
      </c>
      <c r="I79" s="1">
        <v>1</v>
      </c>
      <c r="L79" s="18">
        <f t="shared" si="1"/>
        <v>0</v>
      </c>
    </row>
    <row r="80" spans="2:12" ht="12.75">
      <c r="B80" s="6" t="s">
        <v>151</v>
      </c>
      <c r="D80" s="9" t="s">
        <v>152</v>
      </c>
      <c r="G80" s="8" t="s">
        <v>46</v>
      </c>
      <c r="I80" s="1">
        <v>1</v>
      </c>
      <c r="L80" s="18">
        <f t="shared" si="1"/>
        <v>0</v>
      </c>
    </row>
    <row r="81" spans="2:12" ht="12.75">
      <c r="B81" s="6" t="s">
        <v>153</v>
      </c>
      <c r="D81" s="9" t="s">
        <v>154</v>
      </c>
      <c r="G81" s="8" t="s">
        <v>46</v>
      </c>
      <c r="I81" s="1">
        <v>1</v>
      </c>
      <c r="L81" s="18">
        <f t="shared" si="1"/>
        <v>0</v>
      </c>
    </row>
    <row r="82" spans="2:12" ht="12.75">
      <c r="B82" s="6" t="s">
        <v>155</v>
      </c>
      <c r="D82" s="9" t="s">
        <v>156</v>
      </c>
      <c r="G82" s="8" t="s">
        <v>46</v>
      </c>
      <c r="I82" s="1">
        <v>1</v>
      </c>
      <c r="L82" s="18">
        <f t="shared" si="1"/>
        <v>0</v>
      </c>
    </row>
    <row r="83" spans="2:12" ht="12.75">
      <c r="B83" s="6" t="s">
        <v>157</v>
      </c>
      <c r="D83" s="9" t="s">
        <v>158</v>
      </c>
      <c r="G83" s="8" t="s">
        <v>46</v>
      </c>
      <c r="I83" s="1">
        <v>1</v>
      </c>
      <c r="L83" s="18">
        <f t="shared" si="1"/>
        <v>0</v>
      </c>
    </row>
    <row r="84" spans="2:12" ht="12.75">
      <c r="B84" s="6" t="s">
        <v>159</v>
      </c>
      <c r="D84" s="9" t="s">
        <v>160</v>
      </c>
      <c r="G84" s="8" t="s">
        <v>46</v>
      </c>
      <c r="I84" s="1">
        <v>1</v>
      </c>
      <c r="L84" s="18">
        <f t="shared" si="1"/>
        <v>0</v>
      </c>
    </row>
    <row r="85" spans="2:12" ht="12.75">
      <c r="B85" s="6" t="s">
        <v>161</v>
      </c>
      <c r="D85" s="9" t="s">
        <v>162</v>
      </c>
      <c r="G85" s="8" t="s">
        <v>46</v>
      </c>
      <c r="I85" s="1">
        <v>1</v>
      </c>
      <c r="L85" s="18">
        <f t="shared" si="1"/>
        <v>0</v>
      </c>
    </row>
    <row r="86" spans="2:12" ht="12.75">
      <c r="B86" s="6" t="s">
        <v>163</v>
      </c>
      <c r="D86" s="9" t="s">
        <v>164</v>
      </c>
      <c r="G86" s="8" t="s">
        <v>46</v>
      </c>
      <c r="I86" s="1">
        <v>1</v>
      </c>
      <c r="L86" s="18">
        <f t="shared" si="1"/>
        <v>0</v>
      </c>
    </row>
    <row r="87" spans="2:14" ht="12.75">
      <c r="B87" s="6" t="s">
        <v>165</v>
      </c>
      <c r="C87" s="4"/>
      <c r="D87" s="10" t="s">
        <v>166</v>
      </c>
      <c r="E87" s="10"/>
      <c r="F87" s="10"/>
      <c r="G87" s="8" t="s">
        <v>46</v>
      </c>
      <c r="H87" s="10"/>
      <c r="I87" s="11">
        <v>1</v>
      </c>
      <c r="J87" s="10"/>
      <c r="L87" s="18">
        <f t="shared" si="1"/>
        <v>0</v>
      </c>
      <c r="N87" s="4"/>
    </row>
    <row r="88" spans="2:12" ht="12.75">
      <c r="B88" s="6" t="s">
        <v>167</v>
      </c>
      <c r="D88" s="9" t="s">
        <v>168</v>
      </c>
      <c r="G88" s="8" t="s">
        <v>46</v>
      </c>
      <c r="I88" s="1">
        <v>1</v>
      </c>
      <c r="L88" s="18">
        <f t="shared" si="1"/>
        <v>0</v>
      </c>
    </row>
    <row r="89" spans="2:14" ht="12.75">
      <c r="B89" s="6" t="s">
        <v>169</v>
      </c>
      <c r="C89" s="4"/>
      <c r="D89" s="10" t="s">
        <v>170</v>
      </c>
      <c r="E89" s="10"/>
      <c r="F89" s="10"/>
      <c r="G89" s="8" t="s">
        <v>46</v>
      </c>
      <c r="H89" s="10"/>
      <c r="I89" s="11">
        <v>1</v>
      </c>
      <c r="J89" s="10"/>
      <c r="L89" s="18">
        <f t="shared" si="1"/>
        <v>0</v>
      </c>
      <c r="N89" s="4"/>
    </row>
    <row r="90" spans="2:14" ht="12.75">
      <c r="B90" s="6" t="s">
        <v>171</v>
      </c>
      <c r="C90" s="4"/>
      <c r="D90" s="10" t="s">
        <v>172</v>
      </c>
      <c r="E90" s="10"/>
      <c r="F90" s="10"/>
      <c r="G90" s="8" t="s">
        <v>46</v>
      </c>
      <c r="H90" s="10"/>
      <c r="I90" s="11">
        <v>1</v>
      </c>
      <c r="J90" s="10"/>
      <c r="L90" s="18">
        <f t="shared" si="1"/>
        <v>0</v>
      </c>
      <c r="N90" s="4"/>
    </row>
    <row r="91" spans="2:12" ht="12.75">
      <c r="B91" s="6" t="s">
        <v>173</v>
      </c>
      <c r="D91" s="9" t="s">
        <v>174</v>
      </c>
      <c r="G91" s="8" t="s">
        <v>46</v>
      </c>
      <c r="I91" s="1">
        <v>1</v>
      </c>
      <c r="L91" s="18">
        <f t="shared" si="1"/>
        <v>0</v>
      </c>
    </row>
    <row r="92" spans="2:12" ht="12.75">
      <c r="B92" s="6" t="s">
        <v>175</v>
      </c>
      <c r="D92" s="9" t="s">
        <v>176</v>
      </c>
      <c r="G92" s="8" t="s">
        <v>46</v>
      </c>
      <c r="I92" s="1">
        <v>1</v>
      </c>
      <c r="L92" s="18">
        <f t="shared" si="1"/>
        <v>0</v>
      </c>
    </row>
    <row r="93" spans="2:12" ht="12.75">
      <c r="B93" s="6" t="s">
        <v>177</v>
      </c>
      <c r="D93" s="9" t="s">
        <v>178</v>
      </c>
      <c r="G93" s="8" t="s">
        <v>46</v>
      </c>
      <c r="I93" s="1">
        <v>1</v>
      </c>
      <c r="L93" s="18">
        <f t="shared" si="1"/>
        <v>0</v>
      </c>
    </row>
    <row r="94" spans="2:12" ht="12.75">
      <c r="B94" s="6" t="s">
        <v>179</v>
      </c>
      <c r="D94" s="9" t="s">
        <v>180</v>
      </c>
      <c r="G94" s="8" t="s">
        <v>46</v>
      </c>
      <c r="I94" s="1">
        <v>1</v>
      </c>
      <c r="L94" s="18">
        <f t="shared" si="1"/>
        <v>0</v>
      </c>
    </row>
    <row r="95" spans="2:12" ht="12.75">
      <c r="B95" s="6" t="s">
        <v>181</v>
      </c>
      <c r="D95" s="12" t="s">
        <v>182</v>
      </c>
      <c r="G95" s="8" t="s">
        <v>46</v>
      </c>
      <c r="I95" s="1">
        <v>1</v>
      </c>
      <c r="L95" s="18">
        <f t="shared" si="1"/>
        <v>0</v>
      </c>
    </row>
    <row r="96" spans="2:12" ht="12.75">
      <c r="B96" s="6" t="s">
        <v>183</v>
      </c>
      <c r="D96" s="12" t="s">
        <v>184</v>
      </c>
      <c r="G96" s="8" t="s">
        <v>46</v>
      </c>
      <c r="I96" s="1">
        <v>1</v>
      </c>
      <c r="L96" s="18">
        <f t="shared" si="1"/>
        <v>0</v>
      </c>
    </row>
    <row r="97" spans="2:14" ht="12.75">
      <c r="B97" s="6" t="s">
        <v>185</v>
      </c>
      <c r="C97" s="13"/>
      <c r="D97" s="9" t="s">
        <v>186</v>
      </c>
      <c r="E97" s="10"/>
      <c r="F97" s="10"/>
      <c r="G97" s="8" t="s">
        <v>46</v>
      </c>
      <c r="H97" s="10"/>
      <c r="I97" s="11">
        <v>1</v>
      </c>
      <c r="J97" s="13"/>
      <c r="L97" s="18">
        <f t="shared" si="1"/>
        <v>0</v>
      </c>
      <c r="N97" s="4"/>
    </row>
    <row r="98" spans="2:14" ht="12.75">
      <c r="B98" s="6" t="s">
        <v>187</v>
      </c>
      <c r="C98" s="13"/>
      <c r="D98" s="9" t="s">
        <v>188</v>
      </c>
      <c r="E98" s="10"/>
      <c r="F98" s="10"/>
      <c r="G98" s="8" t="s">
        <v>46</v>
      </c>
      <c r="H98" s="10"/>
      <c r="I98" s="11">
        <v>1</v>
      </c>
      <c r="J98" s="13"/>
      <c r="L98" s="18">
        <f t="shared" si="1"/>
        <v>0</v>
      </c>
      <c r="N98" s="4"/>
    </row>
    <row r="99" spans="2:14" ht="12.75">
      <c r="B99" s="6" t="s">
        <v>189</v>
      </c>
      <c r="C99" s="13"/>
      <c r="D99" s="9" t="s">
        <v>190</v>
      </c>
      <c r="E99" s="10"/>
      <c r="F99" s="10"/>
      <c r="G99" s="8" t="s">
        <v>46</v>
      </c>
      <c r="H99" s="10"/>
      <c r="I99" s="11">
        <v>1</v>
      </c>
      <c r="J99" s="13"/>
      <c r="L99" s="18">
        <f t="shared" si="1"/>
        <v>0</v>
      </c>
      <c r="N99" s="4"/>
    </row>
    <row r="100" spans="2:14" ht="12.75">
      <c r="B100" s="6" t="s">
        <v>191</v>
      </c>
      <c r="C100" s="13"/>
      <c r="D100" s="9" t="s">
        <v>192</v>
      </c>
      <c r="E100" s="13"/>
      <c r="F100" s="13"/>
      <c r="G100" s="8" t="s">
        <v>46</v>
      </c>
      <c r="H100" s="13"/>
      <c r="I100" s="14">
        <v>1</v>
      </c>
      <c r="J100" s="13"/>
      <c r="L100" s="18">
        <f t="shared" si="1"/>
        <v>0</v>
      </c>
      <c r="N100" s="4"/>
    </row>
    <row r="101" spans="2:14" ht="12.75">
      <c r="B101" s="6"/>
      <c r="C101" s="13"/>
      <c r="D101" s="9"/>
      <c r="E101" s="13"/>
      <c r="F101" s="13"/>
      <c r="G101" s="8"/>
      <c r="H101" s="13"/>
      <c r="I101" s="14"/>
      <c r="J101" s="13"/>
      <c r="K101" s="13"/>
      <c r="L101" s="13"/>
      <c r="M101" s="15"/>
      <c r="N101" s="4"/>
    </row>
    <row r="102" spans="7:9" ht="12.75">
      <c r="G102"/>
      <c r="I102"/>
    </row>
    <row r="103" spans="2:14" ht="22.5" customHeight="1">
      <c r="B103" s="6"/>
      <c r="C103" s="13"/>
      <c r="D103" s="21" t="s">
        <v>195</v>
      </c>
      <c r="E103" s="21"/>
      <c r="F103" s="21"/>
      <c r="G103" s="21"/>
      <c r="H103" s="21"/>
      <c r="I103" s="21"/>
      <c r="J103" s="21"/>
      <c r="K103" s="21"/>
      <c r="L103" s="19" t="s">
        <v>196</v>
      </c>
      <c r="M103" s="20">
        <v>4.6651</v>
      </c>
      <c r="N103" s="4"/>
    </row>
    <row r="104" spans="2:14" ht="40.5" customHeight="1">
      <c r="B104" s="6"/>
      <c r="C104" s="13"/>
      <c r="D104" s="22" t="s">
        <v>197</v>
      </c>
      <c r="E104" s="22"/>
      <c r="F104" s="22"/>
      <c r="G104" s="22"/>
      <c r="H104" s="22"/>
      <c r="I104" s="22"/>
      <c r="J104" s="22"/>
      <c r="K104" s="22"/>
      <c r="N104" s="4"/>
    </row>
    <row r="105" spans="2:14" ht="12.75">
      <c r="B105" s="6"/>
      <c r="C105" s="16"/>
      <c r="D105" s="4"/>
      <c r="E105" s="13"/>
      <c r="F105" s="13"/>
      <c r="G105" s="8"/>
      <c r="H105" s="13"/>
      <c r="I105" s="14"/>
      <c r="J105" s="13"/>
      <c r="M105" s="15"/>
      <c r="N105" s="4"/>
    </row>
    <row r="106" ht="12.75">
      <c r="B106" s="6"/>
    </row>
    <row r="107" spans="2:12" ht="12.75">
      <c r="B107" s="6"/>
      <c r="K107" s="13"/>
      <c r="L107" s="13"/>
    </row>
    <row r="108" ht="12.75">
      <c r="B108" s="6"/>
    </row>
    <row r="109" ht="12.75">
      <c r="B109" s="4"/>
    </row>
    <row r="110" ht="12.75">
      <c r="B110" s="4"/>
    </row>
  </sheetData>
  <sheetProtection/>
  <mergeCells count="8">
    <mergeCell ref="D103:K103"/>
    <mergeCell ref="D104:K104"/>
    <mergeCell ref="A2:L2"/>
    <mergeCell ref="A3:L3"/>
    <mergeCell ref="A4:L4"/>
    <mergeCell ref="D8:E8"/>
    <mergeCell ref="K6:L6"/>
    <mergeCell ref="D5:M5"/>
  </mergeCells>
  <printOptions/>
  <pageMargins left="0.7875" right="0.39375" top="0.7875" bottom="0.7875" header="0.5118055555555556" footer="0.5118055555555556"/>
  <pageSetup firstPageNumber="1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marcel.macovei</dc:creator>
  <cp:keywords/>
  <dc:description/>
  <cp:lastModifiedBy>manuela.boacsa</cp:lastModifiedBy>
  <cp:lastPrinted>2018-03-27T08:07:25Z</cp:lastPrinted>
  <dcterms:created xsi:type="dcterms:W3CDTF">2017-04-12T08:11:42Z</dcterms:created>
  <dcterms:modified xsi:type="dcterms:W3CDTF">2018-04-19T11:25:09Z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